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<sst xmlns="http://schemas.openxmlformats.org/spreadsheetml/2006/main" count="1145" uniqueCount="802">
  <si>
    <t>2923</t>
  </si>
  <si>
    <t>SALES E HIDROXIDOS DE AMONIO CUATERNARIO; LECITINAS Y DEMAS</t>
  </si>
  <si>
    <t>4002</t>
  </si>
  <si>
    <t>CAUCHO SINTETICO Y CAUCHO FACTICIO DERIVADO DE LOS ACEITES, EN</t>
  </si>
  <si>
    <t>4012</t>
  </si>
  <si>
    <t>NEUMATICOS (LLANTAS NEUMATICAS) RECAUCHUTADOS O USADOS, DE</t>
  </si>
  <si>
    <t>4013</t>
  </si>
  <si>
    <t>CAMARAS DE CAUCHO PARA NEUMATICOS (LLANTAS NEUMATICAS).</t>
  </si>
  <si>
    <t>4411</t>
  </si>
  <si>
    <t>TABLEROS DE FIBRA DE MADERA U OTRAS MATERIAS LEÑOSAS, INCLUSO</t>
  </si>
  <si>
    <t>4601</t>
  </si>
  <si>
    <t>TRENZAS Y ARTICULOS SIMILARES, DE MATERIA TRENZABLE, INCLUSO</t>
  </si>
  <si>
    <t>5201</t>
  </si>
  <si>
    <t>ALGODON SIN CARDAR NI PEINAR.</t>
  </si>
  <si>
    <t>5510</t>
  </si>
  <si>
    <t>HILADOS DE FIBRAS ARTIFICIALES DISCONTINUAS (EXCEPTO EL HILO</t>
  </si>
  <si>
    <t>5906</t>
  </si>
  <si>
    <t>TELAS CAUCHUTADAS, EXCEPTO LAS DE LA PARTIDA NO 59.02.</t>
  </si>
  <si>
    <t>6212</t>
  </si>
  <si>
    <t>SOSTENES (CORPIÑOS), FAJAS, CORSES, TIRANTES (TIRADORES),</t>
  </si>
  <si>
    <t>6401</t>
  </si>
  <si>
    <t>CALZADO IMPERMEABLE CON SUELA Y PARTE SUPERIOR DE CAUCHO O</t>
  </si>
  <si>
    <t>6504</t>
  </si>
  <si>
    <t>SOMBREROS Y DEMAS TOCADOS, TRENZADOS O FABRICADOS POR UNION DE</t>
  </si>
  <si>
    <t>VAJILLA Y DEMAS ARTICULOS DE USO DOMESTICO, HIGIENE O TOCADOR,</t>
  </si>
  <si>
    <t>6912</t>
  </si>
  <si>
    <t>6913</t>
  </si>
  <si>
    <t>ESTATUILLAS Y DEMAS ARTICULOS PARA ADORNO, DE CERAMICA.</t>
  </si>
  <si>
    <t>7219</t>
  </si>
  <si>
    <t>PRODUCTOS LAMINADOS PLANOS DE ACERO INOXIDABLE, DE ANCHURA</t>
  </si>
  <si>
    <t>9207</t>
  </si>
  <si>
    <t>INSTRUMENTOS MUSICALES EN LOS QUE EL SONIDO SE PRODUZCA O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</si>
  <si>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</si>
  <si>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</si>
  <si>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</si>
  <si>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</si>
  <si>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</si>
  <si>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</si>
  <si>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</si>
  <si>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</si>
  <si>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</si>
  <si>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</si>
  <si>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</si>
  <si>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</si>
  <si>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</si>
  <si>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</si>
  <si>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</si>
  <si>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203</t>
  </si>
  <si>
    <t>Productos lácteos</t>
  </si>
  <si>
    <t>208</t>
  </si>
  <si>
    <t>Grasas y aceites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</si>
  <si>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</si>
  <si>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</si>
  <si>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</si>
  <si>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</si>
  <si>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</si>
  <si>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</si>
  <si>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</si>
  <si>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</si>
  <si>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</si>
  <si>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</si>
  <si>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</si>
  <si>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</si>
  <si>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</si>
  <si>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</si>
  <si>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</si>
  <si>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</si>
  <si>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</si>
  <si>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</si>
  <si>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2008</t>
  </si>
  <si>
    <t>TOTAL</t>
  </si>
  <si>
    <t>7304</t>
  </si>
  <si>
    <t>TUBOS Y PERFILES HUECOS, SIN SOLDADURA (SIN COSTURA)*, DE</t>
  </si>
  <si>
    <t>1512</t>
  </si>
  <si>
    <t>ACEITES DE GIRASOL, CARTAMO O ALGODON</t>
  </si>
  <si>
    <t>0207</t>
  </si>
  <si>
    <t>CARNE Y DESPOJOS COMESTIBLES, DE AVES DE LA PARTIDA NO 01.05,</t>
  </si>
  <si>
    <t>2204</t>
  </si>
  <si>
    <t>VINO DE UVAS FRESCAS, INCLUSO ENCABEZADO; MOSTO DE UVA,</t>
  </si>
  <si>
    <t>1507</t>
  </si>
  <si>
    <t>ACEITE DE SOJA (SOYA) Y SUS FRACCIONES</t>
  </si>
  <si>
    <t>0303</t>
  </si>
  <si>
    <t>PESCADO CONGELADO, EXCEPTO LOS FILETES Y DEMAS CARNE DE</t>
  </si>
  <si>
    <t>8414</t>
  </si>
  <si>
    <t>BOMBAS DE AIRE O DE VACIO, COMPRESORES DE AIRE</t>
  </si>
  <si>
    <t>0202</t>
  </si>
  <si>
    <t>CARNE DE ANIMALES DE LA ESPECIE BOVINA, CONGELADA.</t>
  </si>
  <si>
    <t>0404</t>
  </si>
  <si>
    <t>LACTOSUERO, INCLUSO CONCENTRADO O CON ADICION DE AZUCAR U OTRO</t>
  </si>
  <si>
    <t>8481</t>
  </si>
  <si>
    <t>ARTICULOS DE GRIFERIA Y ORGANOS SIMILARES PARA TUBERIAS,</t>
  </si>
  <si>
    <t>0805</t>
  </si>
  <si>
    <t>AGRIOS (CITRICOS) FRESCOS O SECOS.</t>
  </si>
  <si>
    <t>0406</t>
  </si>
  <si>
    <t>QUESOS Y REQUESON.</t>
  </si>
  <si>
    <t>4107</t>
  </si>
  <si>
    <t>CUEROS Y PIELES DEPILADOS DE LOS DEMAS ANIMALES Y CUEROS Y</t>
  </si>
  <si>
    <t>0405</t>
  </si>
  <si>
    <t>MANTECA (MANTEQUILLA)* Y DEMAS MATERIAS GRASAS DE LA LECHE;</t>
  </si>
  <si>
    <t>8523</t>
  </si>
  <si>
    <t>SOPORTES PREPARADOS PARA GRABAR SONIDO O GRABACIONES ANALOGAS,</t>
  </si>
  <si>
    <t>3920</t>
  </si>
  <si>
    <t>LAS DEMAS PLACAS, LAMINAS, HOJAS Y TIRAS, DE PLASTICO NO</t>
  </si>
  <si>
    <t>0401</t>
  </si>
  <si>
    <t>LECHE Y NATA (CREMA), SIN CONCENTRAR, SIN ADICION DE AZUCAR NI</t>
  </si>
  <si>
    <t>3901</t>
  </si>
  <si>
    <t>POLIMEROS DE ETILENO EN FORMAS PRIMARIAS</t>
  </si>
  <si>
    <t>3201</t>
  </si>
  <si>
    <t>EXTRACTOS CURTIENTES DE ORIGEN VEGETAL; TANINOS Y SUS SALES,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</si>
  <si>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</si>
  <si>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</si>
  <si>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</si>
  <si>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</si>
  <si>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</si>
  <si>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</si>
  <si>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</si>
  <si>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</si>
  <si>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</si>
  <si>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</si>
  <si>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</si>
  <si>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</si>
  <si>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</si>
  <si>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</si>
  <si>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7326</t>
  </si>
  <si>
    <t>LAS DEMAS MANUFACTURAS DE HIERRO O ACERO.</t>
  </si>
  <si>
    <t>7208</t>
  </si>
  <si>
    <t>PRODUCTOS LAMINADOS PLANOS DE HIERRO O ACERO SIN ALEAR, DE</t>
  </si>
  <si>
    <t>0806</t>
  </si>
  <si>
    <t>UVAS, FRESCAS O SECAS, INCLUIDAS LAS PASAS.</t>
  </si>
  <si>
    <t>3808</t>
  </si>
  <si>
    <t>INSECTICIDAS, RATICIDAS, FUNGICIDAS, HERBICIDAS, INHIBIDORES</t>
  </si>
  <si>
    <t>2933</t>
  </si>
  <si>
    <t>COMPUESTOS HETEROCICLICOS CON HETEROATOMO(S) DE NITROGENO</t>
  </si>
  <si>
    <t>0511</t>
  </si>
  <si>
    <t>PRODUCTOS DE ORIGEN ANIMAL NO EXPRESADOS NI COMPRENDIDOS EN</t>
  </si>
  <si>
    <t>9019</t>
  </si>
  <si>
    <t>APARATOS DE MECANOTERAPIA; APARATOS PARA MASAJES; APARATOS DE</t>
  </si>
  <si>
    <t>1704</t>
  </si>
  <si>
    <t>ARTICULOS DE CONFITERIA SIN CACAO</t>
  </si>
  <si>
    <t>8425</t>
  </si>
  <si>
    <t>POLIPASTOS; TORNOS Y CABRESTANTES; GATOS.</t>
  </si>
  <si>
    <t>8413</t>
  </si>
  <si>
    <t>BOMBAS PARA LIQUIDOS, INCLUSO CON DISPOSITIVO MEDIDOR</t>
  </si>
  <si>
    <t>4205</t>
  </si>
  <si>
    <t>LAS DEMAS MANUFACTURAS DE CUERO NATURAL O CUERO REGENERADO.</t>
  </si>
  <si>
    <t>1201</t>
  </si>
  <si>
    <t>HABAS (POROTOS, FRIJOLES, FREJOLES)* DE SOJA (SOYA); INCLUSO</t>
  </si>
  <si>
    <t>8421</t>
  </si>
  <si>
    <t>CENTRIFUGADORAS, INCLUIDAS LAS SECADORAS CENTRIFUGAS; APARATOS</t>
  </si>
  <si>
    <t>FRUTAS U OTROS FRUTOS Y DEMAS PARTES COMESTIBLES DE PLANTAS,</t>
  </si>
  <si>
    <t>1905</t>
  </si>
  <si>
    <t>PRODUCTOS DE PANADERIA, PASTELERIA O GALLETERIA, INCLUSO CON</t>
  </si>
  <si>
    <t>8483</t>
  </si>
  <si>
    <t>ARBOLES DE TRANSMISION (INCLUIDOS LOS DE LEVAS Y LOS</t>
  </si>
  <si>
    <t>7315</t>
  </si>
  <si>
    <t>CADENAS Y SUS PARTES, DE FUNDICION, HIERRO O ACERO.</t>
  </si>
  <si>
    <t>0809</t>
  </si>
  <si>
    <t>DAMASCOS (CHABACANOS, ALBARICOQUES)*, CEREZAS, DURAZNOS</t>
  </si>
  <si>
    <t>8431</t>
  </si>
  <si>
    <t>PARTES IDENTIFICABLES COMO DESTINADAS, EXCLUSIVA O</t>
  </si>
  <si>
    <t>3305</t>
  </si>
  <si>
    <t>PREPARACIONES CAPILARES.</t>
  </si>
  <si>
    <t>8409</t>
  </si>
  <si>
    <t>PARTES DE MOTORES DE EXPLOSIÓN,DIESEL O SEMIDIESEL</t>
  </si>
  <si>
    <t>8207</t>
  </si>
  <si>
    <t>UTILES INTERCAMBIABLES PARA HERRAMIENTAS DE MANO, INCLUSO</t>
  </si>
  <si>
    <t>4811</t>
  </si>
  <si>
    <t>PAPEL, CARTON, GUATA DE CELULOSA Y NAPA DE FIBRAS DE CELULOSA,</t>
  </si>
  <si>
    <t>8538</t>
  </si>
  <si>
    <t>3923</t>
  </si>
  <si>
    <t>ARTICULOS PARA EL TRANSPORTE O ENVASADO, DE PLASTICO; TAPONES,</t>
  </si>
  <si>
    <t>1806</t>
  </si>
  <si>
    <t>CHOCOLATE Y DEMAS PREPARACIONES ALIMENTICIAS QUE CONTENGAN</t>
  </si>
  <si>
    <t>3209</t>
  </si>
  <si>
    <t>PINTURAS Y BARNICES A BASE DE POLIMEROS SINTETICOS O NATURALES</t>
  </si>
  <si>
    <t>9001</t>
  </si>
  <si>
    <t>FIBRAS OPTICAS Y HACES DE FIBRAS OPTICAS; CABLES DE FIBRAS</t>
  </si>
  <si>
    <t>9026</t>
  </si>
  <si>
    <t>INSTRUMENTOS Y APARATOS PARA LA MEDIDA O CONTROL DEL CAUDAL,</t>
  </si>
  <si>
    <t>7306</t>
  </si>
  <si>
    <t>LOS DEMAS TUBOS Y PERFILES HUECOS (POR EJEMPLO: SOLDADOS,</t>
  </si>
  <si>
    <t>8517</t>
  </si>
  <si>
    <t>APARATOS ELECTRICOS DE TELEFONIA O TELEGRAFIA CON HILOS,</t>
  </si>
  <si>
    <t>4016</t>
  </si>
  <si>
    <t>LAS DEMAS MANUFACTURAS DE CAUCHO VULCANIZADO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</si>
  <si>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</si>
  <si>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</si>
  <si>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</si>
  <si>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</si>
  <si>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</si>
  <si>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</si>
  <si>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</si>
  <si>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</si>
  <si>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</si>
  <si>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</si>
  <si>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</si>
  <si>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</si>
  <si>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</si>
  <si>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</si>
  <si>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</si>
  <si>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</si>
  <si>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</si>
  <si>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</si>
  <si>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</si>
  <si>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</si>
  <si>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</si>
  <si>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</si>
  <si>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</si>
  <si>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</si>
  <si>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3822</t>
  </si>
  <si>
    <t>REACTIVOS DE DIAGNOSTICO O DE LABORATORIO SOBRE CUALQUIER</t>
  </si>
  <si>
    <t>8205</t>
  </si>
  <si>
    <t>HERRAMIENTAS DE MANO (INCLUIDOS LOS DIAMANTES DE VIDRIERO) NO</t>
  </si>
  <si>
    <t>7415</t>
  </si>
  <si>
    <t>PUNTAS, CLAVOS, CHINCHETAS (CHINCHES), GRAPAS APUNTADAS Y</t>
  </si>
  <si>
    <t>4202</t>
  </si>
  <si>
    <t>BAULES, MALETAS (VALIJAS), MALETINES, INCLUIDOS LOS DE ASEO Y</t>
  </si>
  <si>
    <t>4009</t>
  </si>
  <si>
    <t>TUBOS DE CAUCHO VULCANIZADO SIN ENDURECER, INCLUSO CON SUS</t>
  </si>
  <si>
    <t>ACCESORIOS DE TUBERIA (POR EJEMPLO: EMPALMES (RACORES), CODOS,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</si>
  <si>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</si>
  <si>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</si>
  <si>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</si>
  <si>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</si>
  <si>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</si>
  <si>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</si>
  <si>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7013</t>
  </si>
  <si>
    <t>ARTICULOS DE VIDRIO PARA SERVICIO DE MESA, COCINA, TOCADOR,</t>
  </si>
  <si>
    <t>8529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</si>
  <si>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</si>
  <si>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</si>
  <si>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</si>
  <si>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</si>
  <si>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</si>
  <si>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</si>
  <si>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</si>
  <si>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</si>
  <si>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</si>
  <si>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</si>
  <si>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</si>
  <si>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8504</t>
  </si>
  <si>
    <t>TRANSFORMADORES ELECTRICOS, CONVERTIDORES ELECTRICOS ESTATICOS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</si>
  <si>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</si>
  <si>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</si>
  <si>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</si>
  <si>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</si>
  <si>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</si>
  <si>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</si>
  <si>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6506</t>
  </si>
  <si>
    <t>LOS DEMAS SOMBREROS Y TOCADOS, INCLUSO GUARNECIDOS.</t>
  </si>
  <si>
    <t>8708</t>
  </si>
  <si>
    <t>PARTES Y ACCESORIOS DE VEHICULOS AUTOMOVILES</t>
  </si>
  <si>
    <t>8487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</si>
  <si>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</si>
  <si>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</si>
  <si>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</si>
  <si>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</si>
  <si>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</si>
  <si>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</si>
  <si>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4421</t>
  </si>
  <si>
    <t>LAS DEMAS MANUFACTURAS DE MADERA.</t>
  </si>
  <si>
    <t>3402</t>
  </si>
  <si>
    <t>AGENTES DE SUPERFICIE ORGANICOS (EXCEPTO EL JABON);</t>
  </si>
  <si>
    <t>4905</t>
  </si>
  <si>
    <t>MANUFACTURAS CARTOGRAFICAS DE TODAS CLASES, INCLUIDOS LOS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</si>
  <si>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</si>
  <si>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</si>
  <si>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</si>
  <si>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</si>
  <si>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</si>
  <si>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</si>
  <si>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</si>
  <si>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</si>
  <si>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</si>
  <si>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</si>
  <si>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</si>
  <si>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</si>
  <si>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</si>
  <si>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</si>
  <si>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</si>
  <si>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</si>
  <si>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</si>
  <si>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</si>
  <si>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</si>
  <si>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</si>
  <si>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</si>
  <si>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</si>
  <si>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</si>
  <si>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</si>
  <si>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</si>
  <si>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</si>
  <si>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7010</t>
  </si>
  <si>
    <t>BOMBONAS (DAMAJUANAS), BOTELLAS, FRASCOS, BOCALES, TARROS,</t>
  </si>
  <si>
    <t>0402</t>
  </si>
  <si>
    <t>LECHE Y NATA (CREMA), CONCENTRADAS O CON ADICION DE AZUCAR U</t>
  </si>
  <si>
    <t>8422</t>
  </si>
  <si>
    <t>MAQUINAS PARA LAVAR VAJILLA; MAQUINAS Y APARATOS PARA LIMPIAR</t>
  </si>
  <si>
    <t>4810</t>
  </si>
  <si>
    <t>PAPEL Y CARTON ESTUCADOS POR UNA O LAS DOS CARAS CON CAOLIN U</t>
  </si>
  <si>
    <t>1602</t>
  </si>
  <si>
    <t>LAS DEMAS PREPARACIONES Y CONSERVAS DE CARNE, DESPOJOS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</si>
  <si>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</si>
  <si>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</si>
  <si>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</si>
  <si>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</si>
  <si>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</si>
  <si>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</si>
  <si>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5205</t>
  </si>
  <si>
    <t>HILADOS DE ALGODON (EXCEPTO EL HILO DE COSER) CON UN CONTENIDO</t>
  </si>
  <si>
    <t>8443</t>
  </si>
  <si>
    <t>MAQUINAS Y APARATOS PARA IMPRIMIR, INCLUIDAS LAS MAQUINAS PARA</t>
  </si>
  <si>
    <t>9404</t>
  </si>
  <si>
    <t>SOMIERES; ARTICULOS DE CAMA Y ARTICULOS SIMILARES (POR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</si>
  <si>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</si>
  <si>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</si>
  <si>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</si>
  <si>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</si>
  <si>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</si>
  <si>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</si>
  <si>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</si>
  <si>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</si>
  <si>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</si>
  <si>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</si>
  <si>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</si>
  <si>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</si>
  <si>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7419</t>
  </si>
  <si>
    <t>LAS DEMAS MANUFACTURAS DE COBRE.</t>
  </si>
  <si>
    <t>4817</t>
  </si>
  <si>
    <t>SOBRES, SOBRES CARTA, TARJETAS POSTALES SIN ILUSTRAR Y</t>
  </si>
  <si>
    <t>9002</t>
  </si>
  <si>
    <t>LENTES, PRISMAS, ESPEJOS Y DEMAS ELEMENTOS DE OPTICA DE</t>
  </si>
  <si>
    <t>8542</t>
  </si>
  <si>
    <t>CIRCUITOS INTEGRADOS Y MICROESTRUCTURAS ELECTRONICAS.</t>
  </si>
  <si>
    <t>6109</t>
  </si>
  <si>
    <t>"T-SHIRTS" Y CAMISETAS INTERIORES, DE PUNTO.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</si>
  <si>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</si>
  <si>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</si>
  <si>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</si>
  <si>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</si>
  <si>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</si>
  <si>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</si>
  <si>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4818</t>
  </si>
  <si>
    <t>PAPEL DEL TIPO DE LOS UTILIZADOS PARA PAPEL HIGIENICO Y</t>
  </si>
  <si>
    <t>4011</t>
  </si>
  <si>
    <t>NEUMATICOS (LLANTAS NEUMATICAS) NUEVOS DE CAUCHO.</t>
  </si>
  <si>
    <t>1515</t>
  </si>
  <si>
    <t>LAS DEMAS GRASAS Y ACEITES VEGETALES FIJOS (INCLUIDO EL ACEITE</t>
  </si>
  <si>
    <t>8301</t>
  </si>
  <si>
    <t>CANDADOS, CERRADURAS Y CERROJOS (DE LLAVE, COMBINACION O</t>
  </si>
  <si>
    <t>3906</t>
  </si>
  <si>
    <t>POLIMEROS ACRILICOS EN FORMAS PRIMARIAS.</t>
  </si>
  <si>
    <t>8302</t>
  </si>
  <si>
    <t>GUARNICIONES, HERRAJES Y ARTICULOS SIMILARES, DE METAL COMUN,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</si>
  <si>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</si>
  <si>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</si>
  <si>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</si>
  <si>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</si>
  <si>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</si>
  <si>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</si>
  <si>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6205</t>
  </si>
  <si>
    <t>CAMISAS PARA HOMBRES O NIÑOS.</t>
  </si>
  <si>
    <t>9503</t>
  </si>
  <si>
    <t>LOS DEMAS JUGUETES; MODELOS REDUCIDOS A ESCALA Y MODELOS</t>
  </si>
  <si>
    <t>3902</t>
  </si>
  <si>
    <t>POLIMEROS DE PROPILENO O DE OTRAS OLEFINAS, EN FORMAS</t>
  </si>
  <si>
    <t>3909</t>
  </si>
  <si>
    <t>RESINAS AMINICAS, RESINAS FENOLICAS Y POLIURETANOS, EN FORMAS</t>
  </si>
  <si>
    <t>1108</t>
  </si>
  <si>
    <t>ALMIDON Y FECULA; INULINA.</t>
  </si>
  <si>
    <t>8525</t>
  </si>
  <si>
    <t>APARATOS EMISORES DE RADIOTELEFONIA, RADIOTELEGRAFIA,</t>
  </si>
  <si>
    <t>7016</t>
  </si>
  <si>
    <t>ADOQUINES, BALDOSAS, LADRILLOS, PLACAS, TEJAS Y DEMAS</t>
  </si>
  <si>
    <t>6204</t>
  </si>
  <si>
    <t>TRAJES SASTRE, CONJUNTOS, CHAQUETAS (SACOS), VESTIDOS, FALDAS,</t>
  </si>
  <si>
    <t>8518</t>
  </si>
  <si>
    <t>MICROFONOS Y SUS SOPORTES; ALTAVOCES (ALTOPARLANTES), INCLUSO</t>
  </si>
  <si>
    <t>6210</t>
  </si>
  <si>
    <t>PRENDAS DE VESTIR CONFECCIONADAS CON PRODUCTOS DE LAS PARTIDAS</t>
  </si>
  <si>
    <t>5402</t>
  </si>
  <si>
    <t>HILADOS DE FILAMENTOS SINTETICOS (EXCEPTO EL HILO DE COSER)</t>
  </si>
  <si>
    <t>9609</t>
  </si>
  <si>
    <t>LAPICES, MINAS, PASTELES, CARBONCILLOS, TIZAS PARA ESCRIBIR O</t>
  </si>
  <si>
    <t>8441</t>
  </si>
  <si>
    <t>LAS DEMAS MAQUINAS Y APARATOS PARA EL TRABAJO DE LA PASTA DE</t>
  </si>
  <si>
    <t>1005</t>
  </si>
  <si>
    <t>MAIZ.</t>
  </si>
  <si>
    <t>5603</t>
  </si>
  <si>
    <t>TELA SIN TEJER, INCLUSO IMPREGNADA, RECUBIERTA, REVESTIDA O</t>
  </si>
  <si>
    <t>6209</t>
  </si>
  <si>
    <t>PRENDAS Y COMPLEMENTOS (ACCESORIOS), DE VESTIR, PARA BEBES.</t>
  </si>
  <si>
    <t>2937</t>
  </si>
  <si>
    <t>HORMONAS, NATURALES O REPRODUCIDAS POR SINTESIS; SUS DERIVADOS</t>
  </si>
  <si>
    <t>6111</t>
  </si>
  <si>
    <t>PRENDAS Y COMPLEMENTOS (ACCESORIOS), DE VESTIR, DE PUNTO, PARA</t>
  </si>
  <si>
    <t>6112</t>
  </si>
  <si>
    <t>6402</t>
  </si>
  <si>
    <t>LOS DEMAS CALZADOS CON SUELA Y PARTE SUPERIOR DE CAUCHO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</si>
  <si>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</si>
  <si>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</si>
  <si>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</si>
  <si>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</si>
  <si>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</si>
  <si>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6217</t>
  </si>
  <si>
    <t>LOS DEMAS COMPLEMENTOS (ACCESORIOS) DE VESTIR CONFECCIONADOS;</t>
  </si>
  <si>
    <t>6104</t>
  </si>
  <si>
    <t>6108</t>
  </si>
  <si>
    <t>COMBINACIONES, ENAGUAS, BRAGAS (BOMBACHAS, CALZONES) (INCLUSO</t>
  </si>
  <si>
    <t>6110</t>
  </si>
  <si>
    <t>SUETERES (JERSEYS), "PULLOVERS", "CARDIGANS", CHALECOS Y</t>
  </si>
  <si>
    <t>8206</t>
  </si>
  <si>
    <t>HERRAMIENTAS DE DOS O MAS DE LAS PARTIDAS NOS 82.02 A 82.05,</t>
  </si>
  <si>
    <t>8424</t>
  </si>
  <si>
    <t>APARATOS MECANICOS (INCLUSO MANUALES) PARA PROYECTAR,</t>
  </si>
  <si>
    <t>0307</t>
  </si>
  <si>
    <t>MOLUSCOS, INCLUSO SEPARADOS DE SUS VALVAS, VIVOS, FRESCOS,</t>
  </si>
  <si>
    <t xml:space="preserve">Importaciones Argentinas de </t>
  </si>
  <si>
    <t>4001</t>
  </si>
  <si>
    <t>CAUCHO NATURAL, BALATA, GUTAPERCHA, GUAYULE, CHICLE Y GOMAS</t>
  </si>
  <si>
    <t>8714</t>
  </si>
  <si>
    <t>PARTES Y ACCESORIOS DE VEHICULOS DE LAS PARTIDAS NOS 87.11 A</t>
  </si>
  <si>
    <t>8506</t>
  </si>
  <si>
    <t>PILAS Y BATERIAS DE PILAS, ELECTRICAS.</t>
  </si>
  <si>
    <t>9029</t>
  </si>
  <si>
    <t>LOS DEMAS CONTADORES</t>
  </si>
  <si>
    <t>3003</t>
  </si>
  <si>
    <t>0801</t>
  </si>
  <si>
    <t>COCOS, NUECES DEL BRASIL Y NUECES DE "CAJU" (MEREY, CAJUIL,</t>
  </si>
  <si>
    <t>6201</t>
  </si>
  <si>
    <t>ABRIGOS, CHAQUETONES, CAPAS, ANORAKS, CAZADORAS Y ARTICULOS</t>
  </si>
  <si>
    <t>6202</t>
  </si>
  <si>
    <t>8512</t>
  </si>
  <si>
    <t>APARATOS ELECTRICOS DE ALUMBRADO O SEÑALIZACION (EXCEPTO LOS</t>
  </si>
  <si>
    <t>9612</t>
  </si>
  <si>
    <t>CINTAS PARA MAQUINAS DE ESCRIBIR Y CINTAS SIMILARES,</t>
  </si>
  <si>
    <t>2941</t>
  </si>
  <si>
    <t>ANTIBIOTICOS.</t>
  </si>
  <si>
    <t>5806</t>
  </si>
  <si>
    <t>CINTAS, EXCEPTO LOS ARTICULOS DE LA PARTIDA NO 58.07; CINTAS</t>
  </si>
  <si>
    <t>6103</t>
  </si>
  <si>
    <t>LAS DEMAS HORTALIZAS (INCLUSO SILVESTRES) PREPARADAS O</t>
  </si>
  <si>
    <t>4015</t>
  </si>
  <si>
    <t>PRENDAS DE VESTIR, GUANTES Y DEMAS COMPLEMENTOS (ACCESORIOS),</t>
  </si>
  <si>
    <t>8514</t>
  </si>
  <si>
    <t>HORNOS ELECTRICOS INDUSTRIALES O DE LABORATORIO, INCLUIDOS LOS</t>
  </si>
  <si>
    <t>5509</t>
  </si>
  <si>
    <t>HILADOS DE FIBRAS SINTETICAS DISCONTINUAS (EXCEPTO EL HILO DE</t>
  </si>
  <si>
    <t>8428</t>
  </si>
  <si>
    <t>LAS DEMAS MAQUINAS Y APARATOS DE ELEVACION, CARGA, DESCARGA O</t>
  </si>
  <si>
    <t>2309</t>
  </si>
  <si>
    <t>PREPARACIONES DEL TIPO DE LAS UTILIZADAS PARA LA ALIMENTACION</t>
  </si>
  <si>
    <t>9504</t>
  </si>
  <si>
    <t>ARTICULOS PARA JUEGOS DE SOCIEDAD, INCLUIDOS LOS JUEGOS CON</t>
  </si>
  <si>
    <t>8519</t>
  </si>
  <si>
    <t>GIRADISCOS, TOCADISCOS, TOCACASETES Y DEMAS REPRODUCTORES DE</t>
  </si>
  <si>
    <t>6106</t>
  </si>
  <si>
    <t>CAMISAS, BLUSAS Y BLUSAS CAMISERAS, DE PUNTO, PARA MUJERES O</t>
  </si>
  <si>
    <t>2836</t>
  </si>
  <si>
    <t>CARBONATOS; PEROXOCARBONATOS (PERCARBONATOS); CARBONATO DE</t>
  </si>
  <si>
    <t>3206</t>
  </si>
  <si>
    <t>LAS DEMAS MATERIAS COLORANTES; PREPARACIONES A QUE SE REFIERE</t>
  </si>
  <si>
    <t>6802</t>
  </si>
  <si>
    <t>PIEDRAS DE TALLA O DE CONSTRUCCION TRABAJADAS (EXCLUIDA LA</t>
  </si>
  <si>
    <t>2712</t>
  </si>
  <si>
    <t>VASELINA; PARAFINA, CERA DE PETROLEO MICROCRISTALINA, "SLACK</t>
  </si>
  <si>
    <t>6102</t>
  </si>
  <si>
    <t>7408</t>
  </si>
  <si>
    <t>ALAMBRE DE COBRE.</t>
  </si>
  <si>
    <t>3919</t>
  </si>
  <si>
    <t>PLACAS, LAMINAS, HOJAS, CINTAS , TIRAS Y DEMAS FORMAS PLANAS,</t>
  </si>
  <si>
    <t>3214</t>
  </si>
  <si>
    <t>MASILLA, CEMENTOS DE RESINA Y DEMAS MASTIQUES; PLASTES</t>
  </si>
  <si>
    <t>6116</t>
  </si>
  <si>
    <t>GUANTES, MITONES Y MANOPLAS, DE PUNTO.</t>
  </si>
  <si>
    <t>4903</t>
  </si>
  <si>
    <t>ALBUMES O LIBROS DE ESTAMPAS Y CUADERNOS PARA DIBUJAR O</t>
  </si>
  <si>
    <t>8532</t>
  </si>
  <si>
    <t>CONDENSADORES ELECTRICOS FIJOS, VARIABLES O AJUSTABLES.</t>
  </si>
  <si>
    <t>6405</t>
  </si>
  <si>
    <t>LOS DEMAS CALZADOS.</t>
  </si>
  <si>
    <t>9607</t>
  </si>
  <si>
    <t>CIERRES DE CREMALLERA (CIERRES RELAMPAGO) Y SUS PARTES.</t>
  </si>
  <si>
    <t>0904</t>
  </si>
  <si>
    <t>PIMIENTA DEL GENERO PIPER; FRUTOS DE LOS GENEROS CAPSICUM O</t>
  </si>
  <si>
    <t>4008</t>
  </si>
  <si>
    <t>PLACAS, HOJAS, TIRAS, VARILLAS Y PERFILES, DE CAUCHO</t>
  </si>
  <si>
    <t>6907</t>
  </si>
  <si>
    <t>PLACAS Y BALDOSAS , DE CERAMICA, SIN BARNIZAR NI ESMALTAR,</t>
  </si>
  <si>
    <t>7007</t>
  </si>
  <si>
    <t>VIDRIO DE SEGURIDAD CONSTITUIDO POR VIDRIO TEMPLADO O</t>
  </si>
  <si>
    <t>6101</t>
  </si>
  <si>
    <t>1007</t>
  </si>
  <si>
    <t>SORGO DE GRANO (GRANIFERO).</t>
  </si>
  <si>
    <t>6406</t>
  </si>
  <si>
    <t>PARTES DE CALZADO (INCLUIDAS LAS PARTES SUPERIORES FIJADAS A</t>
  </si>
  <si>
    <t>7009</t>
  </si>
  <si>
    <t>ESPEJOS DE VIDRIO, ENMARCADOS O NO, INCLUIDOS LOS ESPEJOS</t>
  </si>
  <si>
    <t>1206</t>
  </si>
  <si>
    <t>SEMILLA DE GIRASOL, INCLUSO QUEBRANTADA.</t>
  </si>
  <si>
    <t>2304</t>
  </si>
  <si>
    <t>TORTAS Y DEMAS RESIDUOS DE EXTRACCION DE ACEITE DE SOYA</t>
  </si>
  <si>
    <t>2401</t>
  </si>
  <si>
    <t>TABACO EN RAMA O SIN ELABORAR; DESPERDICIOS DE TABACO.</t>
  </si>
  <si>
    <t>2302</t>
  </si>
  <si>
    <t>SALVADOS, MOYUELOS Y DEMAS RESIDUOS DEL CERNIDO, DE LA</t>
  </si>
  <si>
    <t>2308</t>
  </si>
  <si>
    <t>MATERIAS VEGETALES Y DESPERDICIOS VEGETALES, RESIDUOS Y</t>
  </si>
  <si>
    <t>9998</t>
  </si>
  <si>
    <t>n.d.</t>
  </si>
  <si>
    <t>PARTES DE MÁQUINAS O APARATOS, NO EXPRESADAS NI COMPRENDIDAS EN OTRA PARTE DE ESTE CAPÍTULO, ETC</t>
  </si>
  <si>
    <t>2804</t>
  </si>
  <si>
    <t>HIDROGENO, GASES NOBLES Y DEMAS ELEMENTOS NO METALICOS.</t>
  </si>
  <si>
    <t>0206</t>
  </si>
  <si>
    <t>DESPOJOS COMESTIBLES DE ANIMALES DE LAS ESPECIES BOVINA,</t>
  </si>
  <si>
    <t>3502</t>
  </si>
  <si>
    <t>ALBUMINAS (INCLUIDOS LOS CONCENTRADOS DE VARIAS PROTEINAS DE</t>
  </si>
  <si>
    <t>PRODUCTOS LAMINADOS PLANOS DE LOS DEMAS ACEROS ALEADOS, DE</t>
  </si>
  <si>
    <t>4407</t>
  </si>
  <si>
    <t>MADERA ASERRADA O DESBASTADA LONGITUDINALMENTE, CORTADA O</t>
  </si>
  <si>
    <t>7209</t>
  </si>
  <si>
    <t>8702</t>
  </si>
  <si>
    <t>VEHICULOS AUTOMOVILES PARA EL TRANSPORTE DE DIEZ O MAS</t>
  </si>
  <si>
    <t>9205</t>
  </si>
  <si>
    <t>LOS DEMAS INSTRUMENTOS MUSICALES DE VIENTO (POR EJEMPLO:</t>
  </si>
  <si>
    <t>6306</t>
  </si>
  <si>
    <t>TOLDOS DE CUALQUIER CLASE; TIENDAS (CARPAS); VELAS PARA</t>
  </si>
  <si>
    <t>6303</t>
  </si>
  <si>
    <t>VISILLOS Y CORTINAS; GUARDAMALLETAS Y RODAPIES DE CAMA.</t>
  </si>
  <si>
    <t>2844</t>
  </si>
  <si>
    <t>ELEMENTOS QUIMICOS RADIACTIVOS E ISOTOPOS RADIACTIVOS</t>
  </si>
  <si>
    <t>212</t>
  </si>
  <si>
    <t>Residuos y desperdicios de las industrias aliment.</t>
  </si>
  <si>
    <t>214</t>
  </si>
  <si>
    <t>Pieles y cueros</t>
  </si>
  <si>
    <t>302</t>
  </si>
  <si>
    <t>Productos químicos y conexos</t>
  </si>
  <si>
    <t>4104</t>
  </si>
  <si>
    <t>CUEROS Y PIELES DE BOVINO O DE EQUINO, DEPILADOS, PREPARADOS,</t>
  </si>
  <si>
    <t>2301</t>
  </si>
  <si>
    <t>HARINA, POLVO Y "PELLETS", DE CARNE, DESPOJOS, PESCADO O DE</t>
  </si>
  <si>
    <t>0505</t>
  </si>
  <si>
    <t>PIELES Y DEMAS PARTES DE AVE, CON SUS PLUMAS O SU PLUMON,</t>
  </si>
  <si>
    <t>7210</t>
  </si>
  <si>
    <t>3002</t>
  </si>
  <si>
    <t>SANGRE HUMANA; SANGRE ANIMAL PREPARADA PARA USOS TERAPEUTICOS,</t>
  </si>
  <si>
    <t>1504</t>
  </si>
  <si>
    <t>GRASAS Y ACEITES, Y SUS FRACCIONES, DE PESCADO O DE MAMIFEROS</t>
  </si>
  <si>
    <t>0306</t>
  </si>
  <si>
    <t>CRUSTACEOS, INCLUSO PELADOS, VIVOS, FRESCOS, REFRIGERADOS,</t>
  </si>
  <si>
    <t>2620</t>
  </si>
  <si>
    <t>CENIZAS Y RESIDUOS (EXCEPTO LOS DE LA SIDERURGIA) QUE</t>
  </si>
  <si>
    <t>3802</t>
  </si>
  <si>
    <t>CARBONES ACTIVADOS; MATERIAS MINERALES NATURALES ACTIVADAS;</t>
  </si>
  <si>
    <t>0504</t>
  </si>
  <si>
    <t>TRIPAS, VEJIGAS Y ESTOMAGOS DE ANIMALES, EXCEPTO LOS DE</t>
  </si>
  <si>
    <t>2102</t>
  </si>
  <si>
    <t>LEVADURAS (VIVAS O MUERTAS); LOS DEMAS MICROORGANISMOS</t>
  </si>
  <si>
    <t>2306</t>
  </si>
  <si>
    <t>TORTAS Y DEMAS RESIDUOS SOLIDOS DE LA EXTRACCION DE GRASAS O</t>
  </si>
  <si>
    <t>4403</t>
  </si>
  <si>
    <t>MADERA EN BRUTO, INCLUSO DESCORTEZADA, DESALBURADA O</t>
  </si>
  <si>
    <t>8460</t>
  </si>
  <si>
    <t>MAQUINAS DE DESBARBAR, AFILAR, AMOLAR, RECTIFICAR, LAPEAR</t>
  </si>
  <si>
    <t>3202</t>
  </si>
  <si>
    <t>PRODUCTOS CURTIENTES ORGANICOS SINTETICOS; PRODUCTOS</t>
  </si>
  <si>
    <t>8408</t>
  </si>
  <si>
    <t>MOTORES DE EMBOLO (PISTON) DE ENCENDIDO POR COMPRESION</t>
  </si>
  <si>
    <t>7608</t>
  </si>
  <si>
    <t>TUBOS DE ALUMINIO.</t>
  </si>
  <si>
    <t>8112</t>
  </si>
  <si>
    <t>BERILIO, CROMO, GERMANIO, VANADIO, GALIO, HAFNIO (CELTIO),</t>
  </si>
  <si>
    <t>4101</t>
  </si>
  <si>
    <t>CUEROS Y PIELES EN BRUTO, DE BOVINO O DE EQUINO (FRESCOS O</t>
  </si>
  <si>
    <t>3915</t>
  </si>
  <si>
    <t>II. DESECHOS, DESPERDICIOS Y RECORTES; SEMIMANUFACTURAS;</t>
  </si>
  <si>
    <t>7211</t>
  </si>
  <si>
    <t>0204</t>
  </si>
  <si>
    <t>CARNE DE ANIMALES DE LAS ESPECIES OVINA O CAPRINA, FRESCA,</t>
  </si>
  <si>
    <t>7212</t>
  </si>
  <si>
    <t>0510</t>
  </si>
  <si>
    <t>AMBAR GRIS, CASTOREO, ALGALIA Y ALMIZCLE; CANTARIDAS;</t>
  </si>
  <si>
    <t>7225</t>
  </si>
  <si>
    <t>2936</t>
  </si>
  <si>
    <t>XI. PROVITAMINAS, VITAMINAS Y HORMONAS</t>
  </si>
  <si>
    <t>6815</t>
  </si>
  <si>
    <t>MANUFACTURAS DE PIEDRA O DEMAS MATERIAS MINERALES (INCLUIDAS</t>
  </si>
  <si>
    <t>1603</t>
  </si>
  <si>
    <t>EXTRACTOS Y JUGOS DE CARNE, PESCADO O DE CRUSTACEOS, MOLUSCOS</t>
  </si>
  <si>
    <t>8215</t>
  </si>
  <si>
    <t>CUCHARAS, TENEDORES, CUCHARONES, ESPUMADERAS, PALAS PARA</t>
  </si>
  <si>
    <t>7413</t>
  </si>
  <si>
    <t>CABLES, TRENZAS Y ARTICULOS SIMILARES, DE COBRE, SIN AISLAR</t>
  </si>
  <si>
    <t>3821</t>
  </si>
  <si>
    <t>MEDIOS DE CULTIVO PREPARADOS PARA EL DESARROLLO DE</t>
  </si>
  <si>
    <t>4113</t>
  </si>
  <si>
    <t>CUEROS DE CAPRINOS</t>
  </si>
  <si>
    <t>9606</t>
  </si>
  <si>
    <t>BOTONES Y BOTONES DE PRESION; FORMAS PARA BOTONES Y DEMAS</t>
  </si>
  <si>
    <t>Vietnam</t>
  </si>
  <si>
    <t>6305</t>
  </si>
  <si>
    <t>SACOS (BOLSAS) Y TALEGAS, PARA ENVASAR.</t>
  </si>
  <si>
    <t>0901</t>
  </si>
  <si>
    <t>CAFE, INCLUSO TOSTADO O DESCAFEINADO; CASCARA Y CASCARILLA DE</t>
  </si>
  <si>
    <t>4602</t>
  </si>
  <si>
    <t>ARTICULOS DE CESTERIA OBTENIDOS DIRECTAMENTE EN SU FORMA CON</t>
  </si>
  <si>
    <t>8452</t>
  </si>
  <si>
    <t>MAQUINAS DE COSER, EXCEPTO LAS DE COSER PLIEGOS DE LA PARTIDA</t>
  </si>
  <si>
    <t>7202</t>
  </si>
  <si>
    <t>FERROALEACIONES.</t>
  </si>
  <si>
    <t>8212</t>
  </si>
  <si>
    <t>NAVAJAS Y MAQUINAS DE AFEITAR Y SUS HOJAS (INCLUIDOS LOS</t>
  </si>
  <si>
    <t>8907</t>
  </si>
  <si>
    <t>LOS DEMAS ARTEFACTOS FLOTANTES (POR EJEMPLO: BALSAS,</t>
  </si>
  <si>
    <t>5905</t>
  </si>
  <si>
    <t>REVESTIMIENTOS DE MATERIA TEXTIL PARA PAREDES.</t>
  </si>
  <si>
    <t>9618</t>
  </si>
  <si>
    <t>MANIQUIES Y ARTICULOS SIMILARES; AUTOMATAS Y ESCENAS ANIMADAS</t>
  </si>
  <si>
    <t>8450</t>
  </si>
  <si>
    <t>MAQUINAS PARA LAVAR ROPA, INCLUSO CON DISPOSITIVO DE SECADO.</t>
  </si>
  <si>
    <t>1902</t>
  </si>
  <si>
    <t>PASTAS ALIMENTICIAS, INCLUSO COCIDAS O RELLENAS (DE CARNE U</t>
  </si>
  <si>
    <t>4419</t>
  </si>
  <si>
    <t>ARTICULOS DE MESA O DE COCINA, DE MADERA.</t>
  </si>
  <si>
    <t>0910</t>
  </si>
  <si>
    <t>JENGIBRE, AZAFRAN, CURCUMA, TOMILLO, HOJAS DE LAUREL, "CURRY"</t>
  </si>
  <si>
    <t>6304</t>
  </si>
  <si>
    <t>LOS DEMAS ARTICULOS DE TAPICERIA, EXCEPTO LOS DE LA PARTIDA NO</t>
  </si>
  <si>
    <t>6502</t>
  </si>
  <si>
    <t>CASCOS PARA SOMBREROS, TRENZADOS O FABRICADOS POR UNION DE</t>
  </si>
  <si>
    <t>6216</t>
  </si>
  <si>
    <t>GUANTES, MITONES Y MANOPLAS.</t>
  </si>
  <si>
    <t>2835</t>
  </si>
  <si>
    <t>FOSFINATOS (HIPOFOSFITOS), FOSFONATOS (FOSFITOS), FOSFATOS Y</t>
  </si>
  <si>
    <t>6113</t>
  </si>
  <si>
    <t>PRENDAS DE VESTIR CONFECCIONADAS CON TEJIDOS DE PUNTO DE LAS</t>
  </si>
  <si>
    <t>8306</t>
  </si>
  <si>
    <t>CAMPANAS, CAMPANILLAS, GONGOS Y ARTICULOS SIMILARES, QUE NO</t>
  </si>
  <si>
    <t>7907</t>
  </si>
  <si>
    <t>LAS DEMAS MANUFACTURAS DE CINC.</t>
  </si>
  <si>
    <t>9703</t>
  </si>
  <si>
    <t>OBRAS ORIGINALES DE ESTATUARIA O ESCULTURA, DE CUALQUIER</t>
  </si>
  <si>
    <t>5808</t>
  </si>
  <si>
    <t>TRENZAS EN PIEZA; ARTICULOS DE PASAMANERIA Y ARTICULOS</t>
  </si>
  <si>
    <t>4907</t>
  </si>
  <si>
    <t>SELLOS (ESTAMPILLAS) DE CORREOS, TIMBRES FISCALES Y ANALOGOS,</t>
  </si>
  <si>
    <t>5807</t>
  </si>
  <si>
    <t>ETIQUETAS, ESCUDOS Y ARTICULOS SIMILARES, DE MATERIA TEXTIL,</t>
  </si>
  <si>
    <t>8110</t>
  </si>
  <si>
    <t>ANTIMONIO Y SUS MANUFACTURAS, INCLUIDOS LOS DESPERDICIOS Y</t>
  </si>
  <si>
    <t>6914</t>
  </si>
  <si>
    <t>LAS DEMAS MANUFACTURAS DE CERAMICA.</t>
  </si>
  <si>
    <t>6107</t>
  </si>
  <si>
    <t>CALZONCILLOS, "SLIPS", CAMISONES, PIJAMAS, ALBORNOCES, BATAS Y</t>
  </si>
  <si>
    <t>6507</t>
  </si>
  <si>
    <t>DESUDADORES, FORROS, FUNDAS, ARMADURAS, VISERAS Y BARBOQUEJOS</t>
  </si>
  <si>
    <t>5702</t>
  </si>
  <si>
    <t>ALFOMBRAS Y DEMAS REVESTIMIENTOS PARA EL SUELO, DE MATERIA</t>
  </si>
  <si>
    <t>0701</t>
  </si>
  <si>
    <t>PAPAS (PATATAS)* FRESCAS O REFRIGERADAS.</t>
  </si>
  <si>
    <t>104</t>
  </si>
  <si>
    <t>Hortalizas y legumbres sin elaborar</t>
  </si>
  <si>
    <t>199</t>
  </si>
  <si>
    <t>Resto de productos primarios</t>
  </si>
  <si>
    <t>204</t>
  </si>
  <si>
    <t>Otros productos de origen animal</t>
  </si>
  <si>
    <t>1202</t>
  </si>
  <si>
    <t>MANIES (CACAHUETES, CACAHUATES)*</t>
  </si>
  <si>
    <t>0713</t>
  </si>
  <si>
    <t>HORTALIZAS (INCLUSO SILVESTRES) DE VAINA SECAS DESVAINADAS,</t>
  </si>
  <si>
    <t>0305</t>
  </si>
  <si>
    <t>PESCADO SECO, SALADO O EN SALMUERA; PESCADO AHUMADO, INCLUSO</t>
  </si>
  <si>
    <t>7217</t>
  </si>
  <si>
    <t>ALAMBRE DE HIERRO O ACERO SIN ALEAR.</t>
  </si>
  <si>
    <t>8703</t>
  </si>
  <si>
    <t>COCHES DE TURISMO Y DEMAS VEHICULOS AUTOMOVILES CONCEBIDOS</t>
  </si>
  <si>
    <t>4302</t>
  </si>
  <si>
    <t>PELETERIA CURTIDA O ADOBADA (INCLUIDAS LAS CABEZAS, COLAS,</t>
  </si>
  <si>
    <t>9011</t>
  </si>
  <si>
    <t>MICROSCOPIOS OPTICOS, INCLUSO PARA FOTOMICROGRAFIA,</t>
  </si>
  <si>
    <t>0304</t>
  </si>
  <si>
    <t>FILETES Y DEMAS CARNE DE PESCADO (INCLUSO PICADA), FRESCOS,</t>
  </si>
  <si>
    <t>9402</t>
  </si>
  <si>
    <t>MOBILIARIO PARA MEDICINA, CIRUGIA, ODONTOLOGIA O VETERINARIA</t>
  </si>
  <si>
    <t>0106</t>
  </si>
  <si>
    <t>LOS DEMAS ANIMALES VIVOS.</t>
  </si>
  <si>
    <t>8713</t>
  </si>
  <si>
    <t>SILLONES DE RUEDAS Y DEMAS VEHICULOS PARA INVALIDOS, INCLUSO</t>
  </si>
  <si>
    <t>4416</t>
  </si>
  <si>
    <t>BARRILES, CUBAS, TINAS Y DEMAS MANUFACTURAS DE TONELERIA Y SUS</t>
  </si>
  <si>
    <t>8513</t>
  </si>
  <si>
    <t>LAMPARAS ELECTRICAS PORTATILES CONCEBIDAS PARA FUNCIONAR CON</t>
  </si>
  <si>
    <t>4803</t>
  </si>
  <si>
    <t>PAPEL DEL TIPO UTILIZADO PARA PAPEL HIGIENICO, TOALLITAS PARA</t>
  </si>
  <si>
    <t>7609</t>
  </si>
  <si>
    <t>0205</t>
  </si>
  <si>
    <t>CARNE DE ANIMALES DE LAS ESPECIES CABALLAR, ASNAL O MULAR,</t>
  </si>
  <si>
    <t>207</t>
  </si>
  <si>
    <t>Productos de molinería</t>
  </si>
  <si>
    <t>7901</t>
  </si>
  <si>
    <t>CINC EN BRUTO.</t>
  </si>
  <si>
    <t>7801</t>
  </si>
  <si>
    <t>PLOMO EN BRUTO.</t>
  </si>
  <si>
    <t>2825</t>
  </si>
  <si>
    <t>HIDRAZINA E HIDROXILAMINA Y SUS SALES INORGANICAS; LAS DEMAS</t>
  </si>
  <si>
    <t>2833</t>
  </si>
  <si>
    <t>SULFATOS; ALUMBRES; PEROXOSULFATOS (PERSULFATOS).</t>
  </si>
  <si>
    <t>0808</t>
  </si>
  <si>
    <t>MANZANAS, PERAS Y MEMBRILLOS, FRESCOS.</t>
  </si>
  <si>
    <t>8423</t>
  </si>
  <si>
    <t>APARATOS E INSTRUMENTOS PARA PESAR, INCLUIDAS LAS BASCULAS O</t>
  </si>
  <si>
    <t>1003</t>
  </si>
  <si>
    <t>CEBADA.</t>
  </si>
  <si>
    <t>1104</t>
  </si>
  <si>
    <t>GRANOS DE CEREALES TRABAJADOS DE OTRO MODO (POR EJEMPLO:</t>
  </si>
  <si>
    <t>9028</t>
  </si>
  <si>
    <t>CONTADORES DE GAS, LIQUIDO O ELECTRICIDAD, INCLUIDOS LOS DE</t>
  </si>
  <si>
    <t>8477</t>
  </si>
  <si>
    <t>MAQUINAS Y APARATOS PARA TRABAJAR CAUCHO O PLASTICO O PARA</t>
  </si>
  <si>
    <t>2203</t>
  </si>
  <si>
    <t>CERVEZA DE MALTA.</t>
  </si>
  <si>
    <t>7411</t>
  </si>
  <si>
    <t>TUBOS DE COBRE.</t>
  </si>
  <si>
    <t>Ranking 2013 de partidas - En Millones de Dólares(*)</t>
  </si>
  <si>
    <t>5902</t>
  </si>
  <si>
    <t>NAPAS TRAMADAS PARA NEUMATICOS FABRICADAS CON HILADOS DE ALTA</t>
  </si>
  <si>
    <t>8534</t>
  </si>
  <si>
    <t>CIRCUITOS IMPRESOS.</t>
  </si>
  <si>
    <t>8402</t>
  </si>
  <si>
    <t>CALDERAS DE VAPOR (GENERADORES DE VAPOR), EXCEPTO LAS DE</t>
  </si>
  <si>
    <t>8541</t>
  </si>
  <si>
    <t>DIODOS, TRANSISTORES Y DISPOSITIVOS SEMICONDUCTORES SIMILARES;</t>
  </si>
  <si>
    <t>7312</t>
  </si>
  <si>
    <t>CABLES, TRENZAS, ESLINGAS Y ARTICULOS SIMILARES, DE HIERRO O</t>
  </si>
  <si>
    <t>8508</t>
  </si>
  <si>
    <t>HERRAMIENTAS ELECTROMECANICAS CON MOTOR ELECTRICO INCORPORADO,</t>
  </si>
  <si>
    <t>8533</t>
  </si>
  <si>
    <t>RESISTENCIAS ELECTRICAS, EXCEPTO LAS DE CALENTAMIENTO</t>
  </si>
  <si>
    <t>8480</t>
  </si>
  <si>
    <t>CAJAS DE FUNDICION; PLACAS DE FONDO PARA MOLDES; MODELOS PARA</t>
  </si>
  <si>
    <t>3105</t>
  </si>
  <si>
    <t>ABONOS MINERALES O QUIMICOS, CON DOS O TRES DE LOS ELEMENTOS</t>
  </si>
  <si>
    <t>5407</t>
  </si>
  <si>
    <t>TEJIDOS DE HILADOS DE FILAMENTOS SINTETICOS, INCLUIDOS LOS</t>
  </si>
  <si>
    <t>6810</t>
  </si>
  <si>
    <t>MANUFACTURAS DE CEMENTO, HORMIGON O PIEDRA ARTIFICIAL, INCLUSO</t>
  </si>
  <si>
    <t>8201</t>
  </si>
  <si>
    <t>LAYAS, PALAS, AZADAS, PICOS, BINADERAS, HORCAS DE LABRANZA,</t>
  </si>
  <si>
    <t>5903</t>
  </si>
  <si>
    <t>TELAS IMPREGNADAS, RECUBIERTAS, REVESTIDAS O ESTRATIFICADAS</t>
  </si>
  <si>
    <t>1401</t>
  </si>
  <si>
    <t>MATERIAS VEGETALES DE LAS ESPECIES UTILIZADAS PRINCIPALMENTE</t>
  </si>
  <si>
    <t>9209</t>
  </si>
  <si>
    <t>PARTES (POR EJEMPLO: MECANISMOS DE CAJAS DE MUSICA) Y</t>
  </si>
  <si>
    <t>5911</t>
  </si>
  <si>
    <t>PRODUCTOS Y ARTICULOS TEXTILES PARA USOS TECNICOS MENCIONADOS</t>
  </si>
  <si>
    <t>0301</t>
  </si>
  <si>
    <t>PECES O PESCADOS, VIVOS.</t>
  </si>
  <si>
    <t>5609</t>
  </si>
  <si>
    <t>ARTICULOS DE HILADOS, TIRAS O FORMAS SIMILARES DE LAS PARTIDAS</t>
  </si>
  <si>
    <t>0308</t>
  </si>
  <si>
    <t>8503</t>
  </si>
  <si>
    <t>7407</t>
  </si>
  <si>
    <t>BARRAS Y PERFILES, DE COBRE.</t>
  </si>
  <si>
    <t>8547</t>
  </si>
  <si>
    <t>PIEZAS AISLANTES TOTALMENTE DE MATERIA AISLANTE O CON SIMPLES</t>
  </si>
  <si>
    <t>6702</t>
  </si>
  <si>
    <t>FLORES, FOLLAJE Y FRUTOS, ARTIFICIALES, Y SUS PARTES;</t>
  </si>
  <si>
    <t>2805</t>
  </si>
  <si>
    <t>METALES ALCALINOS O ALCALINOTERREOS; METALES DE LAS TIERRAS</t>
  </si>
  <si>
    <t>8104</t>
  </si>
  <si>
    <t>MAGNESIO Y SUS MANUFACTURAS, INCLUIDOS LOS DESPERDICIOS Y</t>
  </si>
  <si>
    <t>8111</t>
  </si>
  <si>
    <t>MANGANESO Y SUS MANUFACTURAS, INCLUIDOS LOS DESPERDICIOS Y</t>
  </si>
  <si>
    <t>6301</t>
  </si>
  <si>
    <t>I. LOS DEMAS ARTICULOS TEXTILES CONFECCIONADOS.</t>
  </si>
  <si>
    <t>8546</t>
  </si>
  <si>
    <t>AISLADORES ELECTRICOS DE CUALQUIER MATERIA.</t>
  </si>
  <si>
    <t>7309</t>
  </si>
  <si>
    <t>DEPOSITOS, CISTERNAS, CUBAS Y RECIPIENTES SIMILARES PARA</t>
  </si>
  <si>
    <t>4006</t>
  </si>
  <si>
    <t>LAS DEMAS FORMAS (POR EJEMPLO: VARILLAS, TUBOS, PERFILES) Y</t>
  </si>
  <si>
    <t>3910</t>
  </si>
  <si>
    <t>SILICONAS EN FORMAS PRIMARIAS.</t>
  </si>
  <si>
    <t>2523</t>
  </si>
  <si>
    <t>CEMENTOS HIDRAULICOS (COMPRENDIDOS LOS CEMENTOS SIN PULVERIZAR</t>
  </si>
  <si>
    <t>6703</t>
  </si>
  <si>
    <t>CABELLO PEINADO, AFINADO, BLANQUEADO O PREPARADO DE OTRA</t>
  </si>
  <si>
    <t>5705</t>
  </si>
  <si>
    <t>LAS DEMAS ALFOMBRAS Y REVESTIMIENTOS PARA EL SUELO, DE MATERIA</t>
  </si>
  <si>
    <t>5607</t>
  </si>
  <si>
    <t>CORDELES, CUERDAS Y CORDAJES, ESTEN O NO TRENZADOS, INCLUSO</t>
  </si>
  <si>
    <t>2103</t>
  </si>
  <si>
    <t>PREPARACIONES PARA SALSAS Y SALSAS PREPARADAS; CONDIMENTOS Y</t>
  </si>
  <si>
    <t>9030</t>
  </si>
  <si>
    <t>OSCILOSCOPIOS, ANALIZADORES DE ESPECTRO Y DEMAS INSTRUMENTOS Y</t>
  </si>
  <si>
    <t>8305</t>
  </si>
  <si>
    <t>MECANISMOS PARA ENCUADERNACION DE HOJAS INTERCAMBIABLES O PARA</t>
  </si>
  <si>
    <t>Febrero 2014</t>
  </si>
  <si>
    <t>Ranking de Partidas Febrero 2014 - En Millones de Dólares y Participación(*)</t>
  </si>
  <si>
    <t>2009 - 2013</t>
  </si>
  <si>
    <t>210</t>
  </si>
  <si>
    <t>Preparados de legumbres y hortalizas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</si>
</sst>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50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b/>
      <sz val="8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51" applyFont="1" applyAlignment="1">
      <alignment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173" fontId="5" fillId="0" borderId="14" xfId="0" applyNumberFormat="1" applyFont="1" applyBorder="1" applyAlignment="1">
      <alignment horizontal="center"/>
    </xf>
    <xf numFmtId="0" fontId="4" fillId="0" borderId="13" xfId="5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1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13" xfId="51" applyFont="1" applyFill="1" applyBorder="1" applyAlignment="1">
      <alignment horizontal="center" vertical="center"/>
      <protection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9" fontId="4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/>
    </xf>
    <xf numFmtId="0" fontId="1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2" xfId="51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Vietnam
Ranking 2013 de Partidas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547.2411373700002</c:v>
                </c:pt>
                <c:pt idx="1">
                  <c:v>655.6312275999996</c:v>
                </c:pt>
                <c:pt idx="2">
                  <c:v>706.14478015</c:v>
                </c:pt>
                <c:pt idx="3">
                  <c:v>869.7904936700003</c:v>
                </c:pt>
                <c:pt idx="4">
                  <c:v>1166.4437805700002</c:v>
                </c:pt>
              </c:numCache>
            </c:numRef>
          </c:val>
          <c:shape val="box"/>
        </c:ser>
        <c:shape val="box"/>
        <c:axId val="53378735"/>
        <c:axId val="10646568"/>
      </c:bar3D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Vietnam
Ranking 2013 En Millones de Dólares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58.44201163000001</c:v>
                </c:pt>
                <c:pt idx="1">
                  <c:v>87.14032958000004</c:v>
                </c:pt>
                <c:pt idx="2">
                  <c:v>148.77981178000007</c:v>
                </c:pt>
                <c:pt idx="3">
                  <c:v>149.74718760999997</c:v>
                </c:pt>
                <c:pt idx="4">
                  <c:v>201.2995618399999</c:v>
                </c:pt>
              </c:numCache>
            </c:numRef>
          </c:val>
          <c:shape val="box"/>
        </c:ser>
        <c:shape val="box"/>
        <c:axId val="28710249"/>
        <c:axId val="57065650"/>
      </c:bar3D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Vietnam
Ranking 2013 de Partidas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157.27900649999998</c:v>
                </c:pt>
                <c:pt idx="1">
                  <c:v>192.97383744</c:v>
                </c:pt>
                <c:pt idx="2">
                  <c:v>216.86218643999996</c:v>
                </c:pt>
                <c:pt idx="3">
                  <c:v>181.02406453</c:v>
                </c:pt>
                <c:pt idx="4">
                  <c:v>313.1513136199999</c:v>
                </c:pt>
              </c:numCache>
            </c:numRef>
          </c:val>
          <c:shape val="box"/>
        </c:ser>
        <c:shape val="box"/>
        <c:axId val="43828803"/>
        <c:axId val="58914908"/>
      </c:bar3D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por Aduana Córdoba de Vietnam
Ranking 2013 En Millones de Dólares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0.2287553</c:v>
                </c:pt>
                <c:pt idx="1">
                  <c:v>0.42885876</c:v>
                </c:pt>
                <c:pt idx="2">
                  <c:v>0.5838112800000002</c:v>
                </c:pt>
                <c:pt idx="3">
                  <c:v>1.3762198700000001</c:v>
                </c:pt>
                <c:pt idx="4">
                  <c:v>1.4009515399999999</c:v>
                </c:pt>
              </c:numCache>
            </c:numRef>
          </c:val>
          <c:shape val="box"/>
        </c:ser>
        <c:shape val="box"/>
        <c:axId val="60472125"/>
        <c:axId val="7378214"/>
      </c:bar3D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Vietnam
Participación de las Principales Partidas. Año Febrero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0.9897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Porcentaje!$A$9:$B$16</c:f>
              <c:multiLvlStrCache>
                <c:ptCount val="8"/>
                <c:lvl>
                  <c:pt idx="0">
                    <c:v>TORTAS Y DEMAS RESIDUOS DE EXTRACCION DE ACEITE DE SOYA</c:v>
                  </c:pt>
                  <c:pt idx="1">
                    <c:v>HABAS (POROTOS, FRIJOLES, FREJOLES)* DE SOJA (SOYA); INCLUSO</c:v>
                  </c:pt>
                  <c:pt idx="2">
                    <c:v>PREPARACIONES DEL TIPO DE LAS UTILIZADAS PARA LA ALIMENTACION</c:v>
                  </c:pt>
                  <c:pt idx="3">
                    <c:v>SALES E HIDROXIDOS DE AMONIO CUATERNARIO; LECITINAS Y DEMAS</c:v>
                  </c:pt>
                  <c:pt idx="4">
                    <c:v>TRIPAS, VEJIGAS Y ESTOMAGOS DE ANIMALES, EXCEPTO LOS DE</c:v>
                  </c:pt>
                  <c:pt idx="5">
                    <c:v>MANTECA (MANTEQUILLA)* Y DEMAS MATERIAS GRASAS DE LA LECHE;</c:v>
                  </c:pt>
                  <c:pt idx="6">
                    <c:v>DESPOJOS COMESTIBLES DE ANIMALES DE LAS ESPECIES BOVINA,</c:v>
                  </c:pt>
                  <c:pt idx="7">
                    <c:v>INSTRUMENTOS Y APARATOS DE MEDICINA, CIRUGIA, ODONTOLOGIA O</c:v>
                  </c:pt>
                </c:lvl>
                <c:lvl>
                  <c:pt idx="0">
                    <c:v>2304</c:v>
                  </c:pt>
                  <c:pt idx="1">
                    <c:v>1201</c:v>
                  </c:pt>
                  <c:pt idx="2">
                    <c:v>2309</c:v>
                  </c:pt>
                  <c:pt idx="3">
                    <c:v>2923</c:v>
                  </c:pt>
                  <c:pt idx="4">
                    <c:v>0504</c:v>
                  </c:pt>
                  <c:pt idx="5">
                    <c:v>0405</c:v>
                  </c:pt>
                  <c:pt idx="6">
                    <c:v>0206</c:v>
                  </c:pt>
                  <c:pt idx="7">
                    <c:v>9018</c:v>
                  </c:pt>
                </c:lvl>
              </c:multiLvlStrCache>
            </c:multiLvlStrRef>
          </c:cat>
          <c:val>
            <c:numRef>
              <c:f>Porcentaje!$C$9:$C$16</c:f>
              <c:numCache>
                <c:ptCount val="8"/>
                <c:pt idx="0">
                  <c:v>28.13502409</c:v>
                </c:pt>
                <c:pt idx="1">
                  <c:v>0.43565026</c:v>
                </c:pt>
                <c:pt idx="2">
                  <c:v>0.4209962</c:v>
                </c:pt>
                <c:pt idx="3">
                  <c:v>0.074424</c:v>
                </c:pt>
                <c:pt idx="4">
                  <c:v>0.0234</c:v>
                </c:pt>
                <c:pt idx="5">
                  <c:v>0.009512</c:v>
                </c:pt>
                <c:pt idx="6">
                  <c:v>0.004</c:v>
                </c:pt>
                <c:pt idx="7">
                  <c:v>0.00174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Porcentaje!$A$9:$B$16</c:f>
              <c:multiLvlStrCache>
                <c:ptCount val="8"/>
                <c:lvl>
                  <c:pt idx="0">
                    <c:v>TORTAS Y DEMAS RESIDUOS DE EXTRACCION DE ACEITE DE SOYA</c:v>
                  </c:pt>
                  <c:pt idx="1">
                    <c:v>HABAS (POROTOS, FRIJOLES, FREJOLES)* DE SOJA (SOYA); INCLUSO</c:v>
                  </c:pt>
                  <c:pt idx="2">
                    <c:v>PREPARACIONES DEL TIPO DE LAS UTILIZADAS PARA LA ALIMENTACION</c:v>
                  </c:pt>
                  <c:pt idx="3">
                    <c:v>SALES E HIDROXIDOS DE AMONIO CUATERNARIO; LECITINAS Y DEMAS</c:v>
                  </c:pt>
                  <c:pt idx="4">
                    <c:v>TRIPAS, VEJIGAS Y ESTOMAGOS DE ANIMALES, EXCEPTO LOS DE</c:v>
                  </c:pt>
                  <c:pt idx="5">
                    <c:v>MANTECA (MANTEQUILLA)* Y DEMAS MATERIAS GRASAS DE LA LECHE;</c:v>
                  </c:pt>
                  <c:pt idx="6">
                    <c:v>DESPOJOS COMESTIBLES DE ANIMALES DE LAS ESPECIES BOVINA,</c:v>
                  </c:pt>
                  <c:pt idx="7">
                    <c:v>INSTRUMENTOS Y APARATOS DE MEDICINA, CIRUGIA, ODONTOLOGIA O</c:v>
                  </c:pt>
                </c:lvl>
                <c:lvl>
                  <c:pt idx="0">
                    <c:v>2304</c:v>
                  </c:pt>
                  <c:pt idx="1">
                    <c:v>1201</c:v>
                  </c:pt>
                  <c:pt idx="2">
                    <c:v>2309</c:v>
                  </c:pt>
                  <c:pt idx="3">
                    <c:v>2923</c:v>
                  </c:pt>
                  <c:pt idx="4">
                    <c:v>0504</c:v>
                  </c:pt>
                  <c:pt idx="5">
                    <c:v>0405</c:v>
                  </c:pt>
                  <c:pt idx="6">
                    <c:v>0206</c:v>
                  </c:pt>
                  <c:pt idx="7">
                    <c:v>9018</c:v>
                  </c:pt>
                </c:lvl>
              </c:multiLvlStrCache>
            </c:multiLvlStrRef>
          </c:cat>
          <c:val>
            <c:numRef>
              <c:f>Porcentaje!$D$9:$D$16</c:f>
              <c:numCache>
                <c:ptCount val="8"/>
                <c:pt idx="0">
                  <c:v>0.9666816387377198</c:v>
                </c:pt>
                <c:pt idx="1">
                  <c:v>0.014968357798669783</c:v>
                </c:pt>
                <c:pt idx="2">
                  <c:v>0.014464863979377272</c:v>
                </c:pt>
                <c:pt idx="3">
                  <c:v>0.0025571086788934772</c:v>
                </c:pt>
                <c:pt idx="4">
                  <c:v>0.0008039925707581878</c:v>
                </c:pt>
                <c:pt idx="5">
                  <c:v>0.00032681954414751633</c:v>
                </c:pt>
                <c:pt idx="6">
                  <c:v>0.0001374346274800321</c:v>
                </c:pt>
                <c:pt idx="7">
                  <c:v>5.9784062953813964E-05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225"/>
          <c:y val="0.7115"/>
          <c:w val="0.63425"/>
          <c:h val="0.2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Vietnam
Participación Por Grandes Rubros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9.30912574</c:v>
                </c:pt>
                <c:pt idx="1">
                  <c:v>34.048397980000004</c:v>
                </c:pt>
                <c:pt idx="2">
                  <c:v>9.233753570000001</c:v>
                </c:pt>
                <c:pt idx="3">
                  <c:v>17.04324734</c:v>
                </c:pt>
                <c:pt idx="4">
                  <c:v>21.65026705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MoaMoi!$C$27:$G$27</c:f>
              <c:numCache>
                <c:ptCount val="5"/>
                <c:pt idx="0">
                  <c:v>147.18869805</c:v>
                </c:pt>
                <c:pt idx="1">
                  <c:v>158.03513359000002</c:v>
                </c:pt>
                <c:pt idx="2">
                  <c:v>206.64534381</c:v>
                </c:pt>
                <c:pt idx="3">
                  <c:v>163.81605079</c:v>
                </c:pt>
                <c:pt idx="4">
                  <c:v>290.60446896999997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MoaMoi!$C$33:$G$33</c:f>
              <c:numCache>
                <c:ptCount val="5"/>
                <c:pt idx="0">
                  <c:v>0.7811827100000001</c:v>
                </c:pt>
                <c:pt idx="1">
                  <c:v>0.89030587</c:v>
                </c:pt>
                <c:pt idx="2">
                  <c:v>0.98308906</c:v>
                </c:pt>
                <c:pt idx="3">
                  <c:v>0.1647664</c:v>
                </c:pt>
                <c:pt idx="4">
                  <c:v>0.8965776</c:v>
                </c:pt>
              </c:numCache>
            </c:numRef>
          </c:val>
          <c:shape val="box"/>
        </c:ser>
        <c:overlap val="100"/>
        <c:shape val="box"/>
        <c:axId val="66403927"/>
        <c:axId val="60764432"/>
      </c:bar3D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65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70</v>
      </c>
      <c r="C8" s="11">
        <f>SUM(C9:C227)</f>
        <v>547.2411373700002</v>
      </c>
      <c r="D8" s="35">
        <f>SUM(D9:D227)</f>
        <v>655.6312275999996</v>
      </c>
      <c r="E8" s="35">
        <f>SUM(E9:E227)</f>
        <v>706.14478015</v>
      </c>
      <c r="F8" s="35">
        <f>SUM(F9:F227)</f>
        <v>869.7904936700003</v>
      </c>
      <c r="G8" s="37">
        <f>SUM(G9:G227)</f>
        <v>1166.4437805700002</v>
      </c>
    </row>
    <row r="9" spans="1:7" ht="12.75">
      <c r="A9" s="9" t="s">
        <v>499</v>
      </c>
      <c r="B9" s="14" t="s">
        <v>500</v>
      </c>
      <c r="C9" s="17">
        <v>403.47021357</v>
      </c>
      <c r="D9" s="18">
        <v>364.92978411</v>
      </c>
      <c r="E9" s="18">
        <v>503.86222354</v>
      </c>
      <c r="F9" s="18">
        <v>588.63522211</v>
      </c>
      <c r="G9" s="19">
        <v>810.4143382</v>
      </c>
    </row>
    <row r="10" spans="1:7" ht="12.75">
      <c r="A10" s="9" t="s">
        <v>449</v>
      </c>
      <c r="B10" s="14" t="s">
        <v>450</v>
      </c>
      <c r="C10" s="17">
        <v>1.35271535</v>
      </c>
      <c r="D10" s="18">
        <v>2.52306363</v>
      </c>
      <c r="E10" s="18">
        <v>6.57186703</v>
      </c>
      <c r="F10" s="18">
        <v>76.61626621</v>
      </c>
      <c r="G10" s="19">
        <v>135.290298</v>
      </c>
    </row>
    <row r="11" spans="1:7" ht="12.75">
      <c r="A11" s="9" t="s">
        <v>536</v>
      </c>
      <c r="B11" s="14" t="s">
        <v>537</v>
      </c>
      <c r="C11" s="17">
        <v>20.73383022</v>
      </c>
      <c r="D11" s="18">
        <v>27.0987274</v>
      </c>
      <c r="E11" s="18">
        <v>20.83532182</v>
      </c>
      <c r="F11" s="18">
        <v>28.68304288</v>
      </c>
      <c r="G11" s="19">
        <v>39.65483747</v>
      </c>
    </row>
    <row r="12" spans="1:7" ht="12.75">
      <c r="A12" s="9" t="s">
        <v>145</v>
      </c>
      <c r="B12" s="14" t="s">
        <v>146</v>
      </c>
      <c r="C12" s="17">
        <v>1.72225779</v>
      </c>
      <c r="D12" s="18">
        <v>8.40724883</v>
      </c>
      <c r="E12" s="18">
        <v>36.44459588</v>
      </c>
      <c r="F12" s="18">
        <v>22.39566115</v>
      </c>
      <c r="G12" s="19">
        <v>35.4222474</v>
      </c>
    </row>
    <row r="13" spans="1:7" ht="12.75">
      <c r="A13" s="9" t="s">
        <v>385</v>
      </c>
      <c r="B13" s="14" t="s">
        <v>386</v>
      </c>
      <c r="C13" s="17">
        <v>17.822055</v>
      </c>
      <c r="D13" s="18">
        <v>106.96201805</v>
      </c>
      <c r="E13" s="18">
        <v>0.64857126</v>
      </c>
      <c r="F13" s="18">
        <v>49.56076532</v>
      </c>
      <c r="G13" s="19">
        <v>32.06473156</v>
      </c>
    </row>
    <row r="14" spans="1:7" ht="12.75">
      <c r="A14" s="9" t="s">
        <v>79</v>
      </c>
      <c r="B14" s="14" t="s">
        <v>80</v>
      </c>
      <c r="C14" s="17">
        <v>6.17745361</v>
      </c>
      <c r="D14" s="18">
        <v>61.57603614</v>
      </c>
      <c r="E14" s="18">
        <v>58.759</v>
      </c>
      <c r="F14" s="18">
        <v>22.79605242</v>
      </c>
      <c r="G14" s="19">
        <v>21.118952</v>
      </c>
    </row>
    <row r="15" spans="1:7" ht="12.75">
      <c r="A15" s="9" t="s">
        <v>540</v>
      </c>
      <c r="B15" s="14" t="s">
        <v>541</v>
      </c>
      <c r="C15" s="17">
        <v>3.49279869</v>
      </c>
      <c r="D15" s="18">
        <v>6.33706526</v>
      </c>
      <c r="E15" s="18">
        <v>9.53394631</v>
      </c>
      <c r="F15" s="18">
        <v>8.53461834</v>
      </c>
      <c r="G15" s="19">
        <v>13.13873154</v>
      </c>
    </row>
    <row r="16" spans="1:7" ht="12.75">
      <c r="A16" s="9" t="s">
        <v>547</v>
      </c>
      <c r="B16" s="14" t="s">
        <v>548</v>
      </c>
      <c r="C16" s="17">
        <v>0.69442992</v>
      </c>
      <c r="D16" s="18">
        <v>0.2781</v>
      </c>
      <c r="E16" s="18">
        <v>3.78294816</v>
      </c>
      <c r="F16" s="18">
        <v>5.29028554</v>
      </c>
      <c r="G16" s="19">
        <v>10.64751659</v>
      </c>
    </row>
    <row r="17" spans="1:7" ht="12.75">
      <c r="A17" s="9" t="s">
        <v>505</v>
      </c>
      <c r="B17" s="14" t="s">
        <v>506</v>
      </c>
      <c r="C17" s="17"/>
      <c r="D17" s="18">
        <v>0.70716106</v>
      </c>
      <c r="E17" s="18">
        <v>0.3459923</v>
      </c>
      <c r="F17" s="18">
        <v>0.700687</v>
      </c>
      <c r="G17" s="19">
        <v>10.14154577</v>
      </c>
    </row>
    <row r="18" spans="1:7" ht="12.75">
      <c r="A18" s="9" t="s">
        <v>665</v>
      </c>
      <c r="B18" s="14" t="s">
        <v>666</v>
      </c>
      <c r="C18" s="17"/>
      <c r="D18" s="18"/>
      <c r="E18" s="18"/>
      <c r="F18" s="18">
        <v>0.1076</v>
      </c>
      <c r="G18" s="19">
        <v>6.1146613</v>
      </c>
    </row>
    <row r="19" spans="1:7" ht="12.75">
      <c r="A19" s="9" t="s">
        <v>81</v>
      </c>
      <c r="B19" s="14" t="s">
        <v>82</v>
      </c>
      <c r="C19" s="17">
        <v>0.16419</v>
      </c>
      <c r="D19" s="18">
        <v>0.5222786</v>
      </c>
      <c r="E19" s="18">
        <v>5.36139323</v>
      </c>
      <c r="F19" s="18">
        <v>10.76995292</v>
      </c>
      <c r="G19" s="19">
        <v>5.28429563</v>
      </c>
    </row>
    <row r="20" spans="1:7" ht="12.75">
      <c r="A20" s="9" t="s">
        <v>285</v>
      </c>
      <c r="B20" s="14" t="s">
        <v>286</v>
      </c>
      <c r="C20" s="17">
        <v>3.441E-05</v>
      </c>
      <c r="D20" s="18">
        <v>0.148</v>
      </c>
      <c r="E20" s="18">
        <v>2.2217</v>
      </c>
      <c r="F20" s="18">
        <v>7.6463</v>
      </c>
      <c r="G20" s="19">
        <v>5.25</v>
      </c>
    </row>
    <row r="21" spans="1:7" ht="12.75">
      <c r="A21" s="9" t="s">
        <v>538</v>
      </c>
      <c r="B21" s="14" t="s">
        <v>539</v>
      </c>
      <c r="C21" s="17">
        <v>23.91292102</v>
      </c>
      <c r="D21" s="18">
        <v>6.72889678</v>
      </c>
      <c r="E21" s="18">
        <v>0.66284672</v>
      </c>
      <c r="F21" s="18">
        <v>0.99537976</v>
      </c>
      <c r="G21" s="19">
        <v>4.75512894</v>
      </c>
    </row>
    <row r="22" spans="1:7" ht="12.75">
      <c r="A22" s="9" t="s">
        <v>95</v>
      </c>
      <c r="B22" s="14" t="s">
        <v>96</v>
      </c>
      <c r="C22" s="17">
        <v>5.92859981</v>
      </c>
      <c r="D22" s="18">
        <v>4.52808849</v>
      </c>
      <c r="E22" s="18">
        <v>1.28778894</v>
      </c>
      <c r="F22" s="18">
        <v>2.2849433</v>
      </c>
      <c r="G22" s="19">
        <v>4.56218025</v>
      </c>
    </row>
    <row r="23" spans="1:7" ht="12.75">
      <c r="A23" s="9" t="s">
        <v>111</v>
      </c>
      <c r="B23" s="14" t="s">
        <v>112</v>
      </c>
      <c r="C23" s="17">
        <v>3.02771595</v>
      </c>
      <c r="D23" s="18">
        <v>4.07201737</v>
      </c>
      <c r="E23" s="18">
        <v>5.56815587</v>
      </c>
      <c r="F23" s="18">
        <v>5.81122279</v>
      </c>
      <c r="G23" s="19">
        <v>4.26186381</v>
      </c>
    </row>
    <row r="24" spans="1:7" ht="12.75">
      <c r="A24" s="9" t="s">
        <v>517</v>
      </c>
      <c r="B24" s="14" t="s">
        <v>518</v>
      </c>
      <c r="C24" s="17">
        <v>0.97069592</v>
      </c>
      <c r="D24" s="18">
        <v>2.17042791</v>
      </c>
      <c r="E24" s="18">
        <v>2.63112016</v>
      </c>
      <c r="F24" s="18">
        <v>1.83390837</v>
      </c>
      <c r="G24" s="19">
        <v>4.01713413</v>
      </c>
    </row>
    <row r="25" spans="1:7" ht="12.75">
      <c r="A25" s="9" t="s">
        <v>543</v>
      </c>
      <c r="B25" s="14" t="s">
        <v>544</v>
      </c>
      <c r="C25" s="17">
        <v>0.75952956</v>
      </c>
      <c r="D25" s="18">
        <v>0.32500583</v>
      </c>
      <c r="E25" s="18">
        <v>0.26086523</v>
      </c>
      <c r="F25" s="18">
        <v>1.25411046</v>
      </c>
      <c r="G25" s="19">
        <v>3.06910923</v>
      </c>
    </row>
    <row r="26" spans="1:7" ht="12.75">
      <c r="A26" s="9" t="s">
        <v>293</v>
      </c>
      <c r="B26" s="14" t="s">
        <v>294</v>
      </c>
      <c r="C26" s="17"/>
      <c r="D26" s="18">
        <v>0.3645</v>
      </c>
      <c r="E26" s="18">
        <v>0.3815</v>
      </c>
      <c r="F26" s="18">
        <v>1.00485</v>
      </c>
      <c r="G26" s="19">
        <v>2.995523</v>
      </c>
    </row>
    <row r="27" spans="1:7" ht="12.75">
      <c r="A27" s="9" t="s">
        <v>87</v>
      </c>
      <c r="B27" s="14" t="s">
        <v>88</v>
      </c>
      <c r="C27" s="17">
        <v>0.0275</v>
      </c>
      <c r="D27" s="18">
        <v>1.16052135</v>
      </c>
      <c r="E27" s="18">
        <v>3.3247142</v>
      </c>
      <c r="F27" s="18">
        <v>2.71293654</v>
      </c>
      <c r="G27" s="19">
        <v>2.94636833</v>
      </c>
    </row>
    <row r="28" spans="1:7" ht="12.75">
      <c r="A28" s="9" t="s">
        <v>414</v>
      </c>
      <c r="B28" s="14" t="s">
        <v>415</v>
      </c>
      <c r="C28" s="17"/>
      <c r="D28" s="18">
        <v>1.27658798</v>
      </c>
      <c r="E28" s="18">
        <v>4.97474227</v>
      </c>
      <c r="F28" s="18">
        <v>9.89318463</v>
      </c>
      <c r="G28" s="19">
        <v>2.77504397</v>
      </c>
    </row>
    <row r="29" spans="1:7" ht="12.75">
      <c r="A29" s="9" t="s">
        <v>12</v>
      </c>
      <c r="B29" s="14" t="s">
        <v>13</v>
      </c>
      <c r="C29" s="17">
        <v>0.92451841</v>
      </c>
      <c r="D29" s="18">
        <v>5.52292631</v>
      </c>
      <c r="E29" s="18">
        <v>12.87435739</v>
      </c>
      <c r="F29" s="18">
        <v>4.41273146</v>
      </c>
      <c r="G29" s="19">
        <v>2.47844765</v>
      </c>
    </row>
    <row r="30" spans="1:7" ht="12.75">
      <c r="A30" s="9" t="s">
        <v>69</v>
      </c>
      <c r="B30" s="14" t="s">
        <v>149</v>
      </c>
      <c r="C30" s="17"/>
      <c r="D30" s="18"/>
      <c r="E30" s="18"/>
      <c r="F30" s="18"/>
      <c r="G30" s="19">
        <v>1.09548899</v>
      </c>
    </row>
    <row r="31" spans="1:7" ht="12.75">
      <c r="A31" s="9" t="s">
        <v>0</v>
      </c>
      <c r="B31" s="14" t="s">
        <v>1</v>
      </c>
      <c r="C31" s="17">
        <v>0.77754684</v>
      </c>
      <c r="D31" s="18">
        <v>0.14398284</v>
      </c>
      <c r="E31" s="18">
        <v>0.18519944</v>
      </c>
      <c r="F31" s="18">
        <v>0.1647664</v>
      </c>
      <c r="G31" s="19">
        <v>0.9410736</v>
      </c>
    </row>
    <row r="32" spans="1:7" ht="12.75">
      <c r="A32" s="9" t="s">
        <v>77</v>
      </c>
      <c r="B32" s="14" t="s">
        <v>78</v>
      </c>
      <c r="C32" s="17">
        <v>0.27255061</v>
      </c>
      <c r="D32" s="18">
        <v>0.61059486</v>
      </c>
      <c r="E32" s="18">
        <v>0.6170152</v>
      </c>
      <c r="F32" s="18">
        <v>0.95201274</v>
      </c>
      <c r="G32" s="19">
        <v>0.70993888</v>
      </c>
    </row>
    <row r="33" spans="1:7" ht="12.75">
      <c r="A33" s="9" t="s">
        <v>512</v>
      </c>
      <c r="B33" s="14" t="s">
        <v>513</v>
      </c>
      <c r="C33" s="17">
        <v>1.87353604</v>
      </c>
      <c r="D33" s="18">
        <v>0.35298509</v>
      </c>
      <c r="E33" s="18"/>
      <c r="F33" s="18">
        <v>0.04865</v>
      </c>
      <c r="G33" s="19">
        <v>0.64311961</v>
      </c>
    </row>
    <row r="34" spans="1:7" ht="12.75">
      <c r="A34" s="9" t="s">
        <v>93</v>
      </c>
      <c r="B34" s="14" t="s">
        <v>94</v>
      </c>
      <c r="C34" s="17"/>
      <c r="D34" s="18">
        <v>0.1156328</v>
      </c>
      <c r="E34" s="18">
        <v>0.05269756</v>
      </c>
      <c r="F34" s="18">
        <v>0.14778496</v>
      </c>
      <c r="G34" s="19">
        <v>0.62549623</v>
      </c>
    </row>
    <row r="35" spans="1:7" ht="12.75">
      <c r="A35" s="9" t="s">
        <v>137</v>
      </c>
      <c r="B35" s="14" t="s">
        <v>138</v>
      </c>
      <c r="C35" s="17">
        <v>0.3505905</v>
      </c>
      <c r="D35" s="18">
        <v>0.5052966</v>
      </c>
      <c r="E35" s="18">
        <v>0.645329</v>
      </c>
      <c r="F35" s="18">
        <v>0.6187</v>
      </c>
      <c r="G35" s="19">
        <v>0.473447</v>
      </c>
    </row>
    <row r="36" spans="1:7" ht="12.75">
      <c r="A36" s="9" t="s">
        <v>133</v>
      </c>
      <c r="B36" s="14" t="s">
        <v>134</v>
      </c>
      <c r="C36" s="17">
        <v>0.28369055</v>
      </c>
      <c r="D36" s="18">
        <v>0.45066805</v>
      </c>
      <c r="E36" s="18">
        <v>0.13906845</v>
      </c>
      <c r="F36" s="18">
        <v>0.1399785</v>
      </c>
      <c r="G36" s="19">
        <v>0.4493685</v>
      </c>
    </row>
    <row r="37" spans="1:7" ht="12.75">
      <c r="A37" s="9" t="s">
        <v>698</v>
      </c>
      <c r="B37" s="14" t="s">
        <v>699</v>
      </c>
      <c r="C37" s="17"/>
      <c r="D37" s="18"/>
      <c r="E37" s="18"/>
      <c r="F37" s="18"/>
      <c r="G37" s="19">
        <v>0.44886437</v>
      </c>
    </row>
    <row r="38" spans="1:7" ht="12.75">
      <c r="A38" s="9" t="s">
        <v>107</v>
      </c>
      <c r="B38" s="14" t="s">
        <v>108</v>
      </c>
      <c r="C38" s="17">
        <v>0.002496</v>
      </c>
      <c r="D38" s="18">
        <v>0.02682631</v>
      </c>
      <c r="E38" s="18">
        <v>0.0684683</v>
      </c>
      <c r="F38" s="18">
        <v>0.047574</v>
      </c>
      <c r="G38" s="19">
        <v>0.416358</v>
      </c>
    </row>
    <row r="39" spans="1:7" ht="12.75">
      <c r="A39" s="9" t="s">
        <v>125</v>
      </c>
      <c r="B39" s="14" t="s">
        <v>126</v>
      </c>
      <c r="C39" s="17">
        <v>1.11671296</v>
      </c>
      <c r="D39" s="18"/>
      <c r="E39" s="18">
        <v>0.05531837</v>
      </c>
      <c r="F39" s="18"/>
      <c r="G39" s="19">
        <v>0.40868392</v>
      </c>
    </row>
    <row r="40" spans="1:7" ht="12.75">
      <c r="A40" s="9" t="s">
        <v>497</v>
      </c>
      <c r="B40" s="14" t="s">
        <v>498</v>
      </c>
      <c r="C40" s="17"/>
      <c r="D40" s="18">
        <v>0.35223073</v>
      </c>
      <c r="E40" s="18">
        <v>0.143962</v>
      </c>
      <c r="F40" s="18"/>
      <c r="G40" s="19">
        <v>0.398954</v>
      </c>
    </row>
    <row r="41" spans="1:7" ht="12.75">
      <c r="A41" s="9" t="s">
        <v>150</v>
      </c>
      <c r="B41" s="14" t="s">
        <v>151</v>
      </c>
      <c r="C41" s="17">
        <v>0.344585</v>
      </c>
      <c r="D41" s="18">
        <v>0.2737</v>
      </c>
      <c r="E41" s="18">
        <v>0.4306365</v>
      </c>
      <c r="F41" s="18">
        <v>0.3731852</v>
      </c>
      <c r="G41" s="19">
        <v>0.3296622</v>
      </c>
    </row>
    <row r="42" spans="1:7" ht="12.75">
      <c r="A42" s="9" t="s">
        <v>571</v>
      </c>
      <c r="B42" s="14" t="s">
        <v>572</v>
      </c>
      <c r="C42" s="17">
        <v>0.84874412</v>
      </c>
      <c r="D42" s="18"/>
      <c r="E42" s="18"/>
      <c r="F42" s="18"/>
      <c r="G42" s="19">
        <v>0.31166875</v>
      </c>
    </row>
    <row r="43" spans="1:7" ht="12.75">
      <c r="A43" s="9" t="s">
        <v>171</v>
      </c>
      <c r="B43" s="14" t="s">
        <v>172</v>
      </c>
      <c r="C43" s="17">
        <v>0.1627475</v>
      </c>
      <c r="D43" s="18">
        <v>0.224855</v>
      </c>
      <c r="E43" s="18">
        <v>0.286955</v>
      </c>
      <c r="F43" s="18">
        <v>0.279944</v>
      </c>
      <c r="G43" s="19">
        <v>0.30907</v>
      </c>
    </row>
    <row r="44" spans="1:7" ht="12.75">
      <c r="A44" s="9" t="s">
        <v>514</v>
      </c>
      <c r="B44" s="14" t="s">
        <v>515</v>
      </c>
      <c r="C44" s="17">
        <v>0.59090284</v>
      </c>
      <c r="D44" s="18">
        <v>0.76888454</v>
      </c>
      <c r="E44" s="18">
        <v>0.95305</v>
      </c>
      <c r="F44" s="18">
        <v>0.52867</v>
      </c>
      <c r="G44" s="19">
        <v>0.2367901</v>
      </c>
    </row>
    <row r="45" spans="1:7" ht="12.75">
      <c r="A45" s="9" t="s">
        <v>109</v>
      </c>
      <c r="B45" s="14" t="s">
        <v>110</v>
      </c>
      <c r="C45" s="17">
        <v>0.03420187</v>
      </c>
      <c r="D45" s="18">
        <v>0.064672</v>
      </c>
      <c r="E45" s="18">
        <v>0.0832905</v>
      </c>
      <c r="F45" s="18">
        <v>0.1387935</v>
      </c>
      <c r="G45" s="19">
        <v>0.16220175</v>
      </c>
    </row>
    <row r="46" spans="1:7" ht="12.75">
      <c r="A46" s="9" t="s">
        <v>131</v>
      </c>
      <c r="B46" s="14" t="s">
        <v>132</v>
      </c>
      <c r="C46" s="17">
        <v>0.05990314</v>
      </c>
      <c r="D46" s="18">
        <v>0.01604666</v>
      </c>
      <c r="E46" s="18">
        <v>0.07882486</v>
      </c>
      <c r="F46" s="18">
        <v>0.0836652</v>
      </c>
      <c r="G46" s="19">
        <v>0.14998377</v>
      </c>
    </row>
    <row r="47" spans="1:7" ht="12.75">
      <c r="A47" s="9" t="s">
        <v>542</v>
      </c>
      <c r="B47" s="14" t="s">
        <v>126</v>
      </c>
      <c r="C47" s="17">
        <v>0.0961666</v>
      </c>
      <c r="D47" s="18">
        <v>0.35183364</v>
      </c>
      <c r="E47" s="18"/>
      <c r="F47" s="18"/>
      <c r="G47" s="19">
        <v>0.13164743</v>
      </c>
    </row>
    <row r="48" spans="1:7" ht="12.75">
      <c r="A48" s="9" t="s">
        <v>447</v>
      </c>
      <c r="B48" s="14" t="s">
        <v>448</v>
      </c>
      <c r="C48" s="17"/>
      <c r="D48" s="18"/>
      <c r="E48" s="18">
        <v>0.04375142</v>
      </c>
      <c r="F48" s="18">
        <v>0.02601</v>
      </c>
      <c r="G48" s="19">
        <v>0.12696395</v>
      </c>
    </row>
    <row r="49" spans="1:7" ht="12.75">
      <c r="A49" s="9" t="s">
        <v>85</v>
      </c>
      <c r="B49" s="14" t="s">
        <v>86</v>
      </c>
      <c r="C49" s="17">
        <v>1.29609531</v>
      </c>
      <c r="D49" s="18">
        <v>1.41788471</v>
      </c>
      <c r="E49" s="18">
        <v>0.05727648</v>
      </c>
      <c r="F49" s="18"/>
      <c r="G49" s="19">
        <v>0.12636</v>
      </c>
    </row>
    <row r="50" spans="1:7" ht="12.75">
      <c r="A50" s="9" t="s">
        <v>91</v>
      </c>
      <c r="B50" s="14" t="s">
        <v>92</v>
      </c>
      <c r="C50" s="17">
        <v>0.3462952</v>
      </c>
      <c r="D50" s="18">
        <v>0.276842</v>
      </c>
      <c r="E50" s="18">
        <v>0.1804</v>
      </c>
      <c r="F50" s="18">
        <v>0.3191212</v>
      </c>
      <c r="G50" s="19">
        <v>0.1204</v>
      </c>
    </row>
    <row r="51" spans="1:7" ht="12.75">
      <c r="A51" s="9" t="s">
        <v>657</v>
      </c>
      <c r="B51" s="14" t="s">
        <v>658</v>
      </c>
      <c r="C51" s="17"/>
      <c r="D51" s="18"/>
      <c r="E51" s="18">
        <v>0.08796</v>
      </c>
      <c r="F51" s="18">
        <v>0.32620952</v>
      </c>
      <c r="G51" s="19">
        <v>0.10498</v>
      </c>
    </row>
    <row r="52" spans="1:7" ht="12.75">
      <c r="A52" s="9" t="s">
        <v>503</v>
      </c>
      <c r="B52" s="14" t="s">
        <v>504</v>
      </c>
      <c r="C52" s="17">
        <v>0.1793682</v>
      </c>
      <c r="D52" s="18">
        <v>2.18688007</v>
      </c>
      <c r="E52" s="18">
        <v>0.60947542</v>
      </c>
      <c r="F52" s="18">
        <v>0.58556821</v>
      </c>
      <c r="G52" s="19">
        <v>0.09247892</v>
      </c>
    </row>
    <row r="53" spans="1:7" ht="12.75">
      <c r="A53" s="9" t="s">
        <v>299</v>
      </c>
      <c r="B53" s="14" t="s">
        <v>300</v>
      </c>
      <c r="C53" s="17">
        <v>3.69806227</v>
      </c>
      <c r="D53" s="18">
        <v>0.92880232</v>
      </c>
      <c r="E53" s="18"/>
      <c r="F53" s="18"/>
      <c r="G53" s="19">
        <v>0.0896</v>
      </c>
    </row>
    <row r="54" spans="1:7" ht="12.75">
      <c r="A54" s="9" t="s">
        <v>121</v>
      </c>
      <c r="B54" s="14" t="s">
        <v>122</v>
      </c>
      <c r="C54" s="17">
        <v>0.05069096</v>
      </c>
      <c r="D54" s="18">
        <v>0.0871777</v>
      </c>
      <c r="E54" s="18">
        <v>0.0063165</v>
      </c>
      <c r="F54" s="18">
        <v>0.02423568</v>
      </c>
      <c r="G54" s="19">
        <v>0.087062</v>
      </c>
    </row>
    <row r="55" spans="1:7" ht="12.75">
      <c r="A55" s="9" t="s">
        <v>553</v>
      </c>
      <c r="B55" s="14" t="s">
        <v>554</v>
      </c>
      <c r="C55" s="17"/>
      <c r="D55" s="18">
        <v>0.09250398</v>
      </c>
      <c r="E55" s="18"/>
      <c r="F55" s="18"/>
      <c r="G55" s="19">
        <v>0.0853625</v>
      </c>
    </row>
    <row r="56" spans="1:7" ht="12.75">
      <c r="A56" s="9" t="s">
        <v>97</v>
      </c>
      <c r="B56" s="14" t="s">
        <v>98</v>
      </c>
      <c r="C56" s="17">
        <v>0.17021</v>
      </c>
      <c r="D56" s="18">
        <v>0.14952</v>
      </c>
      <c r="E56" s="18">
        <v>0.21607</v>
      </c>
      <c r="F56" s="18">
        <v>0.1217</v>
      </c>
      <c r="G56" s="19">
        <v>0.077406</v>
      </c>
    </row>
    <row r="57" spans="1:7" ht="12.75">
      <c r="A57" s="9" t="s">
        <v>700</v>
      </c>
      <c r="B57" s="14" t="s">
        <v>701</v>
      </c>
      <c r="C57" s="17"/>
      <c r="D57" s="18"/>
      <c r="E57" s="18"/>
      <c r="F57" s="18"/>
      <c r="G57" s="19">
        <v>0.07636401</v>
      </c>
    </row>
    <row r="58" spans="1:7" ht="12.75">
      <c r="A58" s="9" t="s">
        <v>189</v>
      </c>
      <c r="B58" s="14" t="s">
        <v>190</v>
      </c>
      <c r="C58" s="17">
        <v>0.04387</v>
      </c>
      <c r="D58" s="18">
        <v>0.05180248</v>
      </c>
      <c r="E58" s="18">
        <v>0.00147192</v>
      </c>
      <c r="F58" s="18">
        <v>0.0096006</v>
      </c>
      <c r="G58" s="19">
        <v>0.069</v>
      </c>
    </row>
    <row r="59" spans="1:7" ht="12.75">
      <c r="A59" s="9" t="s">
        <v>702</v>
      </c>
      <c r="B59" s="14" t="s">
        <v>703</v>
      </c>
      <c r="C59" s="17"/>
      <c r="D59" s="18"/>
      <c r="E59" s="18"/>
      <c r="F59" s="18"/>
      <c r="G59" s="19">
        <v>0.0668401</v>
      </c>
    </row>
    <row r="60" spans="1:7" ht="12.75">
      <c r="A60" s="9" t="s">
        <v>391</v>
      </c>
      <c r="B60" s="14" t="s">
        <v>392</v>
      </c>
      <c r="C60" s="17"/>
      <c r="D60" s="18"/>
      <c r="E60" s="18"/>
      <c r="F60" s="18"/>
      <c r="G60" s="19">
        <v>0.06213739</v>
      </c>
    </row>
    <row r="61" spans="1:7" ht="12.75">
      <c r="A61" s="9" t="s">
        <v>345</v>
      </c>
      <c r="B61" s="14" t="s">
        <v>346</v>
      </c>
      <c r="C61" s="17">
        <v>0.090104</v>
      </c>
      <c r="D61" s="18">
        <v>0.14355</v>
      </c>
      <c r="E61" s="18">
        <v>0.0504</v>
      </c>
      <c r="F61" s="18">
        <v>0.0085887</v>
      </c>
      <c r="G61" s="19">
        <v>0.0585</v>
      </c>
    </row>
    <row r="62" spans="1:7" ht="12.75">
      <c r="A62" s="9" t="s">
        <v>704</v>
      </c>
      <c r="B62" s="14" t="s">
        <v>705</v>
      </c>
      <c r="C62" s="17"/>
      <c r="D62" s="18"/>
      <c r="E62" s="18"/>
      <c r="F62" s="18">
        <v>0.076536</v>
      </c>
      <c r="G62" s="19">
        <v>0.057529</v>
      </c>
    </row>
    <row r="63" spans="1:7" ht="12.75">
      <c r="A63" s="9" t="s">
        <v>559</v>
      </c>
      <c r="B63" s="14" t="s">
        <v>560</v>
      </c>
      <c r="C63" s="17">
        <v>0.0204705</v>
      </c>
      <c r="D63" s="18">
        <v>0.056078</v>
      </c>
      <c r="E63" s="18">
        <v>0.06884505</v>
      </c>
      <c r="F63" s="18">
        <v>0.03035458</v>
      </c>
      <c r="G63" s="19">
        <v>0.05690902</v>
      </c>
    </row>
    <row r="64" spans="1:7" ht="12.75">
      <c r="A64" s="9" t="s">
        <v>209</v>
      </c>
      <c r="B64" s="14" t="s">
        <v>210</v>
      </c>
      <c r="C64" s="17">
        <v>0.03495924</v>
      </c>
      <c r="D64" s="18">
        <v>0.02864354</v>
      </c>
      <c r="E64" s="18">
        <v>0.10180982</v>
      </c>
      <c r="F64" s="18">
        <v>0.06730509</v>
      </c>
      <c r="G64" s="19">
        <v>0.05276409</v>
      </c>
    </row>
    <row r="65" spans="1:7" ht="12.75">
      <c r="A65" s="9" t="s">
        <v>573</v>
      </c>
      <c r="B65" s="14" t="s">
        <v>574</v>
      </c>
      <c r="C65" s="17">
        <v>0.186153</v>
      </c>
      <c r="D65" s="18"/>
      <c r="E65" s="18"/>
      <c r="F65" s="18"/>
      <c r="G65" s="19">
        <v>0.04896</v>
      </c>
    </row>
    <row r="66" spans="1:7" ht="12.75">
      <c r="A66" s="9" t="s">
        <v>671</v>
      </c>
      <c r="B66" s="14" t="s">
        <v>672</v>
      </c>
      <c r="C66" s="17"/>
      <c r="D66" s="18"/>
      <c r="E66" s="18">
        <v>0.04366248</v>
      </c>
      <c r="F66" s="18">
        <v>0.02895571</v>
      </c>
      <c r="G66" s="19">
        <v>0.04421142</v>
      </c>
    </row>
    <row r="67" spans="1:7" ht="12.75">
      <c r="A67" s="9" t="s">
        <v>551</v>
      </c>
      <c r="B67" s="14" t="s">
        <v>552</v>
      </c>
      <c r="C67" s="17">
        <v>0.105504</v>
      </c>
      <c r="D67" s="18">
        <v>0.1200404</v>
      </c>
      <c r="E67" s="18">
        <v>0.133928</v>
      </c>
      <c r="F67" s="18">
        <v>0.0452</v>
      </c>
      <c r="G67" s="19">
        <v>0.03705</v>
      </c>
    </row>
    <row r="68" spans="1:7" ht="12.75">
      <c r="A68" s="9" t="s">
        <v>181</v>
      </c>
      <c r="B68" s="14" t="s">
        <v>182</v>
      </c>
      <c r="C68" s="17"/>
      <c r="D68" s="18"/>
      <c r="E68" s="18"/>
      <c r="F68" s="18"/>
      <c r="G68" s="19">
        <v>0.03462465</v>
      </c>
    </row>
    <row r="69" spans="1:7" ht="12.75">
      <c r="A69" s="9" t="s">
        <v>563</v>
      </c>
      <c r="B69" s="14" t="s">
        <v>564</v>
      </c>
      <c r="C69" s="17">
        <v>0.01126125</v>
      </c>
      <c r="D69" s="18">
        <v>0.01126125</v>
      </c>
      <c r="E69" s="18">
        <v>0.0213075</v>
      </c>
      <c r="F69" s="18"/>
      <c r="G69" s="19">
        <v>0.0291375</v>
      </c>
    </row>
    <row r="70" spans="1:7" ht="12.75">
      <c r="A70" s="9" t="s">
        <v>667</v>
      </c>
      <c r="B70" s="14" t="s">
        <v>668</v>
      </c>
      <c r="C70" s="17"/>
      <c r="D70" s="18"/>
      <c r="E70" s="18"/>
      <c r="F70" s="18">
        <v>0.20159096</v>
      </c>
      <c r="G70" s="19">
        <v>0.0259</v>
      </c>
    </row>
    <row r="71" spans="1:7" ht="12.75">
      <c r="A71" s="9" t="s">
        <v>127</v>
      </c>
      <c r="B71" s="14" t="s">
        <v>128</v>
      </c>
      <c r="C71" s="17"/>
      <c r="D71" s="18">
        <v>0.02592</v>
      </c>
      <c r="E71" s="18">
        <v>0.08748</v>
      </c>
      <c r="F71" s="18"/>
      <c r="G71" s="19">
        <v>0.0252</v>
      </c>
    </row>
    <row r="72" spans="1:7" ht="12.75">
      <c r="A72" s="9" t="s">
        <v>129</v>
      </c>
      <c r="B72" s="14" t="s">
        <v>130</v>
      </c>
      <c r="C72" s="17">
        <v>0.132816</v>
      </c>
      <c r="D72" s="18">
        <v>0.00141477</v>
      </c>
      <c r="E72" s="18">
        <v>0.011305</v>
      </c>
      <c r="F72" s="18">
        <v>0.00903</v>
      </c>
      <c r="G72" s="19">
        <v>0.0208918</v>
      </c>
    </row>
    <row r="73" spans="1:7" ht="12.75">
      <c r="A73" s="9" t="s">
        <v>706</v>
      </c>
      <c r="B73" s="14" t="s">
        <v>707</v>
      </c>
      <c r="C73" s="17"/>
      <c r="D73" s="18"/>
      <c r="E73" s="18"/>
      <c r="F73" s="18"/>
      <c r="G73" s="19">
        <v>0.0181776</v>
      </c>
    </row>
    <row r="74" spans="1:7" ht="12.75">
      <c r="A74" s="9" t="s">
        <v>507</v>
      </c>
      <c r="B74" s="14" t="s">
        <v>508</v>
      </c>
      <c r="C74" s="17"/>
      <c r="D74" s="18">
        <v>0.01254189</v>
      </c>
      <c r="E74" s="18">
        <v>0.00431287</v>
      </c>
      <c r="F74" s="18">
        <v>0.01950935</v>
      </c>
      <c r="G74" s="19">
        <v>0.01815109</v>
      </c>
    </row>
    <row r="75" spans="1:7" ht="12.75">
      <c r="A75" s="9" t="s">
        <v>581</v>
      </c>
      <c r="B75" s="14" t="s">
        <v>516</v>
      </c>
      <c r="C75" s="17">
        <v>0.00473924</v>
      </c>
      <c r="D75" s="18"/>
      <c r="E75" s="18"/>
      <c r="F75" s="18"/>
      <c r="G75" s="19">
        <v>0.01647272</v>
      </c>
    </row>
    <row r="76" spans="1:7" ht="12.75">
      <c r="A76" s="9" t="s">
        <v>173</v>
      </c>
      <c r="B76" s="14" t="s">
        <v>174</v>
      </c>
      <c r="C76" s="17">
        <v>0.0057</v>
      </c>
      <c r="D76" s="18">
        <v>0.0120108</v>
      </c>
      <c r="E76" s="18">
        <v>0.0052</v>
      </c>
      <c r="F76" s="18">
        <v>0.006124</v>
      </c>
      <c r="G76" s="19">
        <v>0.01626</v>
      </c>
    </row>
    <row r="77" spans="1:7" ht="12.75">
      <c r="A77" s="9" t="s">
        <v>103</v>
      </c>
      <c r="B77" s="14" t="s">
        <v>104</v>
      </c>
      <c r="C77" s="17">
        <v>0.0126336</v>
      </c>
      <c r="D77" s="18">
        <v>0.04281349</v>
      </c>
      <c r="E77" s="18"/>
      <c r="F77" s="18">
        <v>0.014025</v>
      </c>
      <c r="G77" s="19">
        <v>0.01365287</v>
      </c>
    </row>
    <row r="78" spans="1:7" ht="12.75">
      <c r="A78" s="9" t="s">
        <v>117</v>
      </c>
      <c r="B78" s="14" t="s">
        <v>118</v>
      </c>
      <c r="C78" s="17">
        <v>0.00549126</v>
      </c>
      <c r="D78" s="18">
        <v>0.00050425</v>
      </c>
      <c r="E78" s="18">
        <v>0.04390412</v>
      </c>
      <c r="F78" s="18">
        <v>0.03038443</v>
      </c>
      <c r="G78" s="19">
        <v>0.011728</v>
      </c>
    </row>
    <row r="79" spans="1:7" ht="12.75">
      <c r="A79" s="9" t="s">
        <v>295</v>
      </c>
      <c r="B79" s="14" t="s">
        <v>296</v>
      </c>
      <c r="C79" s="17"/>
      <c r="D79" s="18">
        <v>0.27091</v>
      </c>
      <c r="E79" s="18">
        <v>0.31350333</v>
      </c>
      <c r="F79" s="18"/>
      <c r="G79" s="19">
        <v>0.010484</v>
      </c>
    </row>
    <row r="80" spans="1:7" ht="12.75">
      <c r="A80" s="9" t="s">
        <v>115</v>
      </c>
      <c r="B80" s="14" t="s">
        <v>116</v>
      </c>
      <c r="C80" s="17"/>
      <c r="D80" s="18">
        <v>5.918E-05</v>
      </c>
      <c r="E80" s="18"/>
      <c r="F80" s="18">
        <v>0.0011114</v>
      </c>
      <c r="G80" s="19">
        <v>0.00482387</v>
      </c>
    </row>
    <row r="81" spans="1:7" ht="12.75">
      <c r="A81" s="9" t="s">
        <v>708</v>
      </c>
      <c r="B81" s="14" t="s">
        <v>709</v>
      </c>
      <c r="C81" s="17"/>
      <c r="D81" s="18"/>
      <c r="E81" s="18"/>
      <c r="F81" s="18"/>
      <c r="G81" s="19">
        <v>0.0041</v>
      </c>
    </row>
    <row r="82" spans="1:7" ht="12.75">
      <c r="A82" s="9" t="s">
        <v>183</v>
      </c>
      <c r="B82" s="14" t="s">
        <v>184</v>
      </c>
      <c r="C82" s="17">
        <v>0.00767636</v>
      </c>
      <c r="D82" s="18">
        <v>0.005358</v>
      </c>
      <c r="E82" s="18">
        <v>0.00108478</v>
      </c>
      <c r="F82" s="18">
        <v>0.00706568</v>
      </c>
      <c r="G82" s="19">
        <v>0.00137404</v>
      </c>
    </row>
    <row r="83" spans="1:7" ht="12.75">
      <c r="A83" s="9" t="s">
        <v>289</v>
      </c>
      <c r="B83" s="14" t="s">
        <v>290</v>
      </c>
      <c r="C83" s="17">
        <v>0.10267146</v>
      </c>
      <c r="D83" s="18">
        <v>0.00052628</v>
      </c>
      <c r="E83" s="18">
        <v>0.00108442</v>
      </c>
      <c r="F83" s="18">
        <v>0.00016941</v>
      </c>
      <c r="G83" s="19">
        <v>0.00117</v>
      </c>
    </row>
    <row r="84" spans="1:7" ht="12.75">
      <c r="A84" s="9" t="s">
        <v>152</v>
      </c>
      <c r="B84" s="14" t="s">
        <v>153</v>
      </c>
      <c r="C84" s="17"/>
      <c r="D84" s="18">
        <v>2.858E-05</v>
      </c>
      <c r="E84" s="18">
        <v>0.0193761</v>
      </c>
      <c r="F84" s="18">
        <v>0.00045617</v>
      </c>
      <c r="G84" s="19">
        <v>0.00115209</v>
      </c>
    </row>
    <row r="85" spans="1:7" ht="12.75">
      <c r="A85" s="9" t="s">
        <v>113</v>
      </c>
      <c r="B85" s="14" t="s">
        <v>114</v>
      </c>
      <c r="C85" s="17"/>
      <c r="D85" s="18"/>
      <c r="E85" s="18"/>
      <c r="F85" s="18">
        <v>0.0026</v>
      </c>
      <c r="G85" s="19">
        <v>0.00094</v>
      </c>
    </row>
    <row r="86" spans="1:7" ht="12.75">
      <c r="A86" s="9" t="s">
        <v>199</v>
      </c>
      <c r="B86" s="14" t="s">
        <v>200</v>
      </c>
      <c r="C86" s="17">
        <v>0.00631135</v>
      </c>
      <c r="D86" s="18">
        <v>0.00769387</v>
      </c>
      <c r="E86" s="18">
        <v>0.00618591</v>
      </c>
      <c r="F86" s="18">
        <v>0.00746837</v>
      </c>
      <c r="G86" s="19">
        <v>0.00093</v>
      </c>
    </row>
    <row r="87" spans="1:7" ht="12.75">
      <c r="A87" s="9" t="s">
        <v>694</v>
      </c>
      <c r="B87" s="14" t="s">
        <v>695</v>
      </c>
      <c r="C87" s="17"/>
      <c r="D87" s="18"/>
      <c r="E87" s="18"/>
      <c r="F87" s="18"/>
      <c r="G87" s="19">
        <v>0.00072943</v>
      </c>
    </row>
    <row r="88" spans="1:7" ht="12.75">
      <c r="A88" s="9" t="s">
        <v>220</v>
      </c>
      <c r="B88" s="14" t="s">
        <v>221</v>
      </c>
      <c r="C88" s="17"/>
      <c r="D88" s="18">
        <v>0.00998253</v>
      </c>
      <c r="E88" s="18">
        <v>0.0001</v>
      </c>
      <c r="F88" s="18">
        <v>2.172E-05</v>
      </c>
      <c r="G88" s="19">
        <v>0.00048</v>
      </c>
    </row>
    <row r="89" spans="1:7" ht="12.75">
      <c r="A89" s="9" t="s">
        <v>147</v>
      </c>
      <c r="B89" s="14" t="s">
        <v>148</v>
      </c>
      <c r="C89" s="17">
        <v>0.00395299</v>
      </c>
      <c r="D89" s="18">
        <v>0.05752421</v>
      </c>
      <c r="E89" s="18">
        <v>0.12144041</v>
      </c>
      <c r="F89" s="18">
        <v>0.01767728</v>
      </c>
      <c r="G89" s="19">
        <v>0.00033</v>
      </c>
    </row>
    <row r="90" spans="1:7" ht="12.75">
      <c r="A90" s="9" t="s">
        <v>279</v>
      </c>
      <c r="B90" s="14" t="s">
        <v>280</v>
      </c>
      <c r="C90" s="17"/>
      <c r="D90" s="18">
        <v>5.468E-05</v>
      </c>
      <c r="E90" s="18">
        <v>0.0001412</v>
      </c>
      <c r="F90" s="18">
        <v>0.0001128</v>
      </c>
      <c r="G90" s="19">
        <v>0.00025705</v>
      </c>
    </row>
    <row r="91" spans="1:7" ht="12.75">
      <c r="A91" s="9" t="s">
        <v>193</v>
      </c>
      <c r="B91" s="14" t="s">
        <v>194</v>
      </c>
      <c r="C91" s="17">
        <v>0.01056</v>
      </c>
      <c r="D91" s="18"/>
      <c r="E91" s="18"/>
      <c r="F91" s="18">
        <v>0.00285</v>
      </c>
      <c r="G91" s="19">
        <v>0.00021333</v>
      </c>
    </row>
    <row r="92" spans="1:7" ht="12.75">
      <c r="A92" s="9" t="s">
        <v>229</v>
      </c>
      <c r="B92" s="14" t="s">
        <v>230</v>
      </c>
      <c r="C92" s="17">
        <v>0.00011886</v>
      </c>
      <c r="D92" s="18">
        <v>1.5E-05</v>
      </c>
      <c r="E92" s="18">
        <v>0.000233</v>
      </c>
      <c r="F92" s="18">
        <v>0.00037738</v>
      </c>
      <c r="G92" s="19">
        <v>0.0001925</v>
      </c>
    </row>
    <row r="93" spans="1:7" ht="12.75">
      <c r="A93" s="9" t="s">
        <v>592</v>
      </c>
      <c r="B93" s="14" t="s">
        <v>593</v>
      </c>
      <c r="C93" s="17"/>
      <c r="D93" s="18"/>
      <c r="E93" s="18"/>
      <c r="F93" s="18"/>
      <c r="G93" s="19">
        <v>0.00018226</v>
      </c>
    </row>
    <row r="94" spans="1:7" ht="12.75">
      <c r="A94" s="9" t="s">
        <v>335</v>
      </c>
      <c r="B94" s="14" t="s">
        <v>336</v>
      </c>
      <c r="C94" s="17"/>
      <c r="D94" s="18">
        <v>3.74E-05</v>
      </c>
      <c r="E94" s="18"/>
      <c r="F94" s="18">
        <v>2.5E-05</v>
      </c>
      <c r="G94" s="19">
        <v>0.00018</v>
      </c>
    </row>
    <row r="95" spans="1:7" ht="12.75">
      <c r="A95" s="9" t="s">
        <v>319</v>
      </c>
      <c r="B95" s="14" t="s">
        <v>320</v>
      </c>
      <c r="C95" s="17"/>
      <c r="D95" s="18">
        <v>0.00201954</v>
      </c>
      <c r="E95" s="18">
        <v>0.00132662</v>
      </c>
      <c r="F95" s="18">
        <v>0.00029058</v>
      </c>
      <c r="G95" s="19">
        <v>0.00016</v>
      </c>
    </row>
    <row r="96" spans="1:7" ht="12.75">
      <c r="A96" s="9" t="s">
        <v>201</v>
      </c>
      <c r="B96" s="14" t="s">
        <v>202</v>
      </c>
      <c r="C96" s="17">
        <v>1.379E-05</v>
      </c>
      <c r="D96" s="18">
        <v>0.00078975</v>
      </c>
      <c r="E96" s="18">
        <v>0.00035315</v>
      </c>
      <c r="F96" s="18">
        <v>0.00016007</v>
      </c>
      <c r="G96" s="19">
        <v>0.0001375</v>
      </c>
    </row>
    <row r="97" spans="1:7" ht="12.75">
      <c r="A97" s="9" t="s">
        <v>169</v>
      </c>
      <c r="B97" s="14" t="s">
        <v>170</v>
      </c>
      <c r="C97" s="17"/>
      <c r="D97" s="18"/>
      <c r="E97" s="18">
        <v>0.0006</v>
      </c>
      <c r="F97" s="18">
        <v>0.00036168</v>
      </c>
      <c r="G97" s="19">
        <v>9.4E-05</v>
      </c>
    </row>
    <row r="98" spans="1:7" ht="12.75">
      <c r="A98" s="9" t="s">
        <v>211</v>
      </c>
      <c r="B98" s="14" t="s">
        <v>212</v>
      </c>
      <c r="C98" s="17">
        <v>0.0001836</v>
      </c>
      <c r="D98" s="18">
        <v>0.0011326</v>
      </c>
      <c r="E98" s="18">
        <v>0.000405</v>
      </c>
      <c r="F98" s="18">
        <v>0.00036</v>
      </c>
      <c r="G98" s="19">
        <v>3E-06</v>
      </c>
    </row>
    <row r="99" spans="1:7" ht="12.75">
      <c r="A99" s="9" t="s">
        <v>277</v>
      </c>
      <c r="B99" s="14" t="s">
        <v>278</v>
      </c>
      <c r="C99" s="17"/>
      <c r="D99" s="18"/>
      <c r="E99" s="18">
        <v>2E-06</v>
      </c>
      <c r="F99" s="18">
        <v>0.000166</v>
      </c>
      <c r="G99" s="19">
        <v>1E-06</v>
      </c>
    </row>
    <row r="100" spans="1:7" ht="12.75">
      <c r="A100" s="9" t="s">
        <v>520</v>
      </c>
      <c r="B100" s="14" t="s">
        <v>521</v>
      </c>
      <c r="C100" s="17">
        <v>33.05761685</v>
      </c>
      <c r="D100" s="18">
        <v>32.30608554</v>
      </c>
      <c r="E100" s="18">
        <v>14.78958</v>
      </c>
      <c r="F100" s="18">
        <v>10.133928</v>
      </c>
      <c r="G100" s="19"/>
    </row>
    <row r="101" spans="1:7" ht="12.75">
      <c r="A101" s="9" t="s">
        <v>501</v>
      </c>
      <c r="B101" s="14" t="s">
        <v>502</v>
      </c>
      <c r="C101" s="17">
        <v>1.89787992</v>
      </c>
      <c r="D101" s="18">
        <v>2.55932611</v>
      </c>
      <c r="E101" s="18">
        <v>0.68502411</v>
      </c>
      <c r="F101" s="18">
        <v>0.62122698</v>
      </c>
      <c r="G101" s="19"/>
    </row>
    <row r="102" spans="1:7" ht="12.75">
      <c r="A102" s="9" t="s">
        <v>669</v>
      </c>
      <c r="B102" s="14" t="s">
        <v>670</v>
      </c>
      <c r="C102" s="17"/>
      <c r="D102" s="18"/>
      <c r="E102" s="18">
        <v>0.28889685</v>
      </c>
      <c r="F102" s="18">
        <v>0.43954264</v>
      </c>
      <c r="G102" s="19"/>
    </row>
    <row r="103" spans="1:7" ht="12.75">
      <c r="A103" s="9" t="s">
        <v>710</v>
      </c>
      <c r="B103" s="14" t="s">
        <v>711</v>
      </c>
      <c r="C103" s="17"/>
      <c r="D103" s="18"/>
      <c r="E103" s="18"/>
      <c r="F103" s="18">
        <v>0.20006406</v>
      </c>
      <c r="G103" s="19"/>
    </row>
    <row r="104" spans="1:7" ht="12.75">
      <c r="A104" s="9" t="s">
        <v>250</v>
      </c>
      <c r="B104" s="14" t="s">
        <v>251</v>
      </c>
      <c r="C104" s="17">
        <v>0.04961654</v>
      </c>
      <c r="D104" s="18">
        <v>0.13856493</v>
      </c>
      <c r="E104" s="18">
        <v>0.28050748</v>
      </c>
      <c r="F104" s="18">
        <v>0.16747047</v>
      </c>
      <c r="G104" s="19"/>
    </row>
    <row r="105" spans="1:7" ht="12.75">
      <c r="A105" s="9" t="s">
        <v>557</v>
      </c>
      <c r="B105" s="14" t="s">
        <v>558</v>
      </c>
      <c r="C105" s="17"/>
      <c r="D105" s="18">
        <v>0.064697</v>
      </c>
      <c r="E105" s="18"/>
      <c r="F105" s="18">
        <v>0.154</v>
      </c>
      <c r="G105" s="19"/>
    </row>
    <row r="106" spans="1:7" ht="12.75">
      <c r="A106" s="9" t="s">
        <v>75</v>
      </c>
      <c r="B106" s="14" t="s">
        <v>76</v>
      </c>
      <c r="C106" s="17">
        <v>3.45993222</v>
      </c>
      <c r="D106" s="18">
        <v>1.655784</v>
      </c>
      <c r="E106" s="18">
        <v>0.40026</v>
      </c>
      <c r="F106" s="18">
        <v>0.137853</v>
      </c>
      <c r="G106" s="19"/>
    </row>
    <row r="107" spans="1:7" ht="12.75">
      <c r="A107" s="9" t="s">
        <v>712</v>
      </c>
      <c r="B107" s="14" t="s">
        <v>713</v>
      </c>
      <c r="C107" s="17"/>
      <c r="D107" s="18"/>
      <c r="E107" s="18"/>
      <c r="F107" s="18">
        <v>0.13543525</v>
      </c>
      <c r="G107" s="19"/>
    </row>
    <row r="108" spans="1:7" ht="12.75">
      <c r="A108" s="9" t="s">
        <v>549</v>
      </c>
      <c r="B108" s="14" t="s">
        <v>550</v>
      </c>
      <c r="C108" s="17"/>
      <c r="D108" s="18">
        <v>0.15856698</v>
      </c>
      <c r="E108" s="18">
        <v>0.91342889</v>
      </c>
      <c r="F108" s="18">
        <v>0.07370622</v>
      </c>
      <c r="G108" s="19"/>
    </row>
    <row r="109" spans="1:7" ht="12.75">
      <c r="A109" s="9" t="s">
        <v>468</v>
      </c>
      <c r="B109" s="14" t="s">
        <v>469</v>
      </c>
      <c r="C109" s="17">
        <v>0.04909291</v>
      </c>
      <c r="D109" s="18">
        <v>0.0016371</v>
      </c>
      <c r="E109" s="18"/>
      <c r="F109" s="18">
        <v>0.07001558</v>
      </c>
      <c r="G109" s="19"/>
    </row>
    <row r="110" spans="1:7" ht="12.75">
      <c r="A110" s="9" t="s">
        <v>73</v>
      </c>
      <c r="B110" s="14" t="s">
        <v>74</v>
      </c>
      <c r="C110" s="17"/>
      <c r="D110" s="18"/>
      <c r="E110" s="18"/>
      <c r="F110" s="18">
        <v>0.0401259</v>
      </c>
      <c r="G110" s="19"/>
    </row>
    <row r="111" spans="1:7" ht="12.75">
      <c r="A111" s="9" t="s">
        <v>231</v>
      </c>
      <c r="B111" s="14" t="s">
        <v>232</v>
      </c>
      <c r="C111" s="17">
        <v>0.00647622</v>
      </c>
      <c r="D111" s="18">
        <v>0.00890421</v>
      </c>
      <c r="E111" s="18">
        <v>0.00132178</v>
      </c>
      <c r="F111" s="18">
        <v>0.0284001</v>
      </c>
      <c r="G111" s="19"/>
    </row>
    <row r="112" spans="1:7" ht="12.75">
      <c r="A112" s="9" t="s">
        <v>71</v>
      </c>
      <c r="B112" s="14" t="s">
        <v>72</v>
      </c>
      <c r="C112" s="17">
        <v>0.00843686</v>
      </c>
      <c r="D112" s="18"/>
      <c r="E112" s="18">
        <v>2.62E-06</v>
      </c>
      <c r="F112" s="18">
        <v>0.01454823</v>
      </c>
      <c r="G112" s="19"/>
    </row>
    <row r="113" spans="1:7" ht="12.75">
      <c r="A113" s="9" t="s">
        <v>179</v>
      </c>
      <c r="B113" s="14" t="s">
        <v>180</v>
      </c>
      <c r="C113" s="17">
        <v>0.01178458</v>
      </c>
      <c r="D113" s="18">
        <v>0.00451685</v>
      </c>
      <c r="E113" s="18">
        <v>0.00222021</v>
      </c>
      <c r="F113" s="18">
        <v>0.01131732</v>
      </c>
      <c r="G113" s="19"/>
    </row>
    <row r="114" spans="1:7" ht="12.75">
      <c r="A114" s="9" t="s">
        <v>224</v>
      </c>
      <c r="B114" s="14" t="s">
        <v>225</v>
      </c>
      <c r="C114" s="17">
        <v>0.02333962</v>
      </c>
      <c r="D114" s="18">
        <v>0.15639928</v>
      </c>
      <c r="E114" s="18">
        <v>0.00616447</v>
      </c>
      <c r="F114" s="18">
        <v>0.01123313</v>
      </c>
      <c r="G114" s="19"/>
    </row>
    <row r="115" spans="1:7" ht="12.75">
      <c r="A115" s="9" t="s">
        <v>431</v>
      </c>
      <c r="B115" s="14" t="s">
        <v>432</v>
      </c>
      <c r="C115" s="17">
        <v>0.0012877</v>
      </c>
      <c r="D115" s="18">
        <v>0.00963935</v>
      </c>
      <c r="E115" s="18">
        <v>0.00328248</v>
      </c>
      <c r="F115" s="18">
        <v>0.01090137</v>
      </c>
      <c r="G115" s="19"/>
    </row>
    <row r="116" spans="1:7" ht="12.75">
      <c r="A116" s="9" t="s">
        <v>217</v>
      </c>
      <c r="B116" s="14" t="s">
        <v>218</v>
      </c>
      <c r="C116" s="17">
        <v>0.00328988</v>
      </c>
      <c r="D116" s="18">
        <v>0.00506843</v>
      </c>
      <c r="E116" s="18">
        <v>0.05183606</v>
      </c>
      <c r="F116" s="18">
        <v>0.01025419</v>
      </c>
      <c r="G116" s="19"/>
    </row>
    <row r="117" spans="1:7" ht="12.75">
      <c r="A117" s="9" t="s">
        <v>488</v>
      </c>
      <c r="B117" s="14" t="s">
        <v>489</v>
      </c>
      <c r="C117" s="17">
        <v>0.01094902</v>
      </c>
      <c r="D117" s="18">
        <v>0.03389524</v>
      </c>
      <c r="E117" s="18">
        <v>0.01071552</v>
      </c>
      <c r="F117" s="18">
        <v>0.00914286</v>
      </c>
      <c r="G117" s="19"/>
    </row>
    <row r="118" spans="1:7" ht="12.75">
      <c r="A118" s="9" t="s">
        <v>677</v>
      </c>
      <c r="B118" s="14" t="s">
        <v>678</v>
      </c>
      <c r="C118" s="17"/>
      <c r="D118" s="18"/>
      <c r="E118" s="18">
        <v>0.003495</v>
      </c>
      <c r="F118" s="18">
        <v>0.007927</v>
      </c>
      <c r="G118" s="19"/>
    </row>
    <row r="119" spans="1:7" ht="12.75">
      <c r="A119" s="9" t="s">
        <v>321</v>
      </c>
      <c r="B119" s="14" t="s">
        <v>322</v>
      </c>
      <c r="C119" s="17"/>
      <c r="D119" s="18">
        <v>2.696E-05</v>
      </c>
      <c r="E119" s="18">
        <v>4.6E-05</v>
      </c>
      <c r="F119" s="18">
        <v>0.007425</v>
      </c>
      <c r="G119" s="19"/>
    </row>
    <row r="120" spans="1:7" ht="12.75">
      <c r="A120" s="9" t="s">
        <v>443</v>
      </c>
      <c r="B120" s="14" t="s">
        <v>444</v>
      </c>
      <c r="C120" s="17">
        <v>0.0099</v>
      </c>
      <c r="D120" s="18"/>
      <c r="E120" s="18"/>
      <c r="F120" s="18">
        <v>0.007</v>
      </c>
      <c r="G120" s="19"/>
    </row>
    <row r="121" spans="1:7" ht="12.75">
      <c r="A121" s="9" t="s">
        <v>242</v>
      </c>
      <c r="B121" s="14" t="s">
        <v>243</v>
      </c>
      <c r="C121" s="17">
        <v>0.02638737</v>
      </c>
      <c r="D121" s="18">
        <v>0.025034</v>
      </c>
      <c r="E121" s="18">
        <v>0.04668752</v>
      </c>
      <c r="F121" s="18">
        <v>0.00546135</v>
      </c>
      <c r="G121" s="19"/>
    </row>
    <row r="122" spans="1:7" ht="12.75">
      <c r="A122" s="9" t="s">
        <v>197</v>
      </c>
      <c r="B122" s="14" t="s">
        <v>198</v>
      </c>
      <c r="C122" s="17">
        <v>0.00313445</v>
      </c>
      <c r="D122" s="18">
        <v>0.00533119</v>
      </c>
      <c r="E122" s="18">
        <v>0.0075871</v>
      </c>
      <c r="F122" s="18">
        <v>0.00504965</v>
      </c>
      <c r="G122" s="19"/>
    </row>
    <row r="123" spans="1:7" ht="12.75">
      <c r="A123" s="9" t="s">
        <v>303</v>
      </c>
      <c r="B123" s="14" t="s">
        <v>304</v>
      </c>
      <c r="C123" s="17">
        <v>0.00035906</v>
      </c>
      <c r="D123" s="18">
        <v>0.00503051</v>
      </c>
      <c r="E123" s="18">
        <v>0.00349043</v>
      </c>
      <c r="F123" s="18">
        <v>0.0048534</v>
      </c>
      <c r="G123" s="19"/>
    </row>
    <row r="124" spans="1:7" ht="12.75">
      <c r="A124" s="9" t="s">
        <v>351</v>
      </c>
      <c r="B124" s="14" t="s">
        <v>352</v>
      </c>
      <c r="C124" s="17">
        <v>0.00037156</v>
      </c>
      <c r="D124" s="18">
        <v>0.00209042</v>
      </c>
      <c r="E124" s="18">
        <v>0.00654555</v>
      </c>
      <c r="F124" s="18">
        <v>0.00306343</v>
      </c>
      <c r="G124" s="19"/>
    </row>
    <row r="125" spans="1:7" ht="12.75">
      <c r="A125" s="9" t="s">
        <v>141</v>
      </c>
      <c r="B125" s="14" t="s">
        <v>142</v>
      </c>
      <c r="C125" s="17">
        <v>0.00036289</v>
      </c>
      <c r="D125" s="18">
        <v>0.00016373</v>
      </c>
      <c r="E125" s="18">
        <v>0.02471151</v>
      </c>
      <c r="F125" s="18">
        <v>0.00284072</v>
      </c>
      <c r="G125" s="19"/>
    </row>
    <row r="126" spans="1:7" ht="12.75">
      <c r="A126" s="9" t="s">
        <v>267</v>
      </c>
      <c r="B126" s="14" t="s">
        <v>268</v>
      </c>
      <c r="C126" s="17">
        <v>0.00624</v>
      </c>
      <c r="D126" s="18"/>
      <c r="E126" s="18">
        <v>0.00639034</v>
      </c>
      <c r="F126" s="18">
        <v>0.00261291</v>
      </c>
      <c r="G126" s="19"/>
    </row>
    <row r="127" spans="1:7" ht="12.75">
      <c r="A127" s="9" t="s">
        <v>89</v>
      </c>
      <c r="B127" s="14" t="s">
        <v>90</v>
      </c>
      <c r="C127" s="17">
        <v>0.00010966</v>
      </c>
      <c r="D127" s="18">
        <v>0.0014817</v>
      </c>
      <c r="E127" s="18">
        <v>2.53E-06</v>
      </c>
      <c r="F127" s="18">
        <v>0.00230947</v>
      </c>
      <c r="G127" s="19"/>
    </row>
    <row r="128" spans="1:7" ht="12.75">
      <c r="A128" s="9" t="s">
        <v>123</v>
      </c>
      <c r="B128" s="14" t="s">
        <v>124</v>
      </c>
      <c r="C128" s="17">
        <v>0.00182449</v>
      </c>
      <c r="D128" s="18">
        <v>0.00072512</v>
      </c>
      <c r="E128" s="18">
        <v>0.00086549</v>
      </c>
      <c r="F128" s="18">
        <v>0.00210105</v>
      </c>
      <c r="G128" s="19"/>
    </row>
    <row r="129" spans="1:7" ht="12.75">
      <c r="A129" s="9" t="s">
        <v>119</v>
      </c>
      <c r="B129" s="14" t="s">
        <v>120</v>
      </c>
      <c r="C129" s="17">
        <v>8.709E-05</v>
      </c>
      <c r="D129" s="18"/>
      <c r="E129" s="18">
        <v>0.00066623</v>
      </c>
      <c r="F129" s="18">
        <v>0.00190691</v>
      </c>
      <c r="G129" s="19"/>
    </row>
    <row r="130" spans="1:7" ht="12.75">
      <c r="A130" s="9" t="s">
        <v>347</v>
      </c>
      <c r="B130" s="14" t="s">
        <v>348</v>
      </c>
      <c r="C130" s="17">
        <v>0.00187365</v>
      </c>
      <c r="D130" s="18">
        <v>0.00277815</v>
      </c>
      <c r="E130" s="18">
        <v>0.0018585</v>
      </c>
      <c r="F130" s="18">
        <v>0.00155605</v>
      </c>
      <c r="G130" s="19"/>
    </row>
    <row r="131" spans="1:7" ht="12.75">
      <c r="A131" s="9" t="s">
        <v>484</v>
      </c>
      <c r="B131" s="14" t="s">
        <v>485</v>
      </c>
      <c r="C131" s="17">
        <v>3.171E-05</v>
      </c>
      <c r="D131" s="18">
        <v>0.0001099</v>
      </c>
      <c r="E131" s="18">
        <v>0.00169127</v>
      </c>
      <c r="F131" s="18">
        <v>0.00152089</v>
      </c>
      <c r="G131" s="19"/>
    </row>
    <row r="132" spans="1:7" ht="12.75">
      <c r="A132" s="9" t="s">
        <v>423</v>
      </c>
      <c r="B132" s="14" t="s">
        <v>424</v>
      </c>
      <c r="C132" s="17">
        <v>0.00028669</v>
      </c>
      <c r="D132" s="18">
        <v>0.00186539</v>
      </c>
      <c r="E132" s="18">
        <v>0.00291608</v>
      </c>
      <c r="F132" s="18">
        <v>0.00115222</v>
      </c>
      <c r="G132" s="19"/>
    </row>
    <row r="133" spans="1:7" ht="12.75">
      <c r="A133" s="9" t="s">
        <v>714</v>
      </c>
      <c r="B133" s="14" t="s">
        <v>715</v>
      </c>
      <c r="C133" s="17"/>
      <c r="D133" s="18"/>
      <c r="E133" s="18"/>
      <c r="F133" s="18">
        <v>0.0011439</v>
      </c>
      <c r="G133" s="19"/>
    </row>
    <row r="134" spans="1:7" ht="12.75">
      <c r="A134" s="9" t="s">
        <v>240</v>
      </c>
      <c r="B134" s="14" t="s">
        <v>241</v>
      </c>
      <c r="C134" s="17"/>
      <c r="D134" s="18"/>
      <c r="E134" s="18"/>
      <c r="F134" s="18">
        <v>0.001096</v>
      </c>
      <c r="G134" s="19"/>
    </row>
    <row r="135" spans="1:7" ht="12.75">
      <c r="A135" s="9" t="s">
        <v>495</v>
      </c>
      <c r="B135" s="14" t="s">
        <v>496</v>
      </c>
      <c r="C135" s="17">
        <v>7.349E-05</v>
      </c>
      <c r="D135" s="18">
        <v>0.00010677</v>
      </c>
      <c r="E135" s="18">
        <v>0.0006371</v>
      </c>
      <c r="F135" s="18">
        <v>0.00106172</v>
      </c>
      <c r="G135" s="19"/>
    </row>
    <row r="136" spans="1:7" ht="12.75">
      <c r="A136" s="9" t="s">
        <v>83</v>
      </c>
      <c r="B136" s="14" t="s">
        <v>84</v>
      </c>
      <c r="C136" s="17">
        <v>0.013359</v>
      </c>
      <c r="D136" s="18">
        <v>0.00105972</v>
      </c>
      <c r="E136" s="18">
        <v>0.04563471</v>
      </c>
      <c r="F136" s="18">
        <v>0.00076994</v>
      </c>
      <c r="G136" s="19"/>
    </row>
    <row r="137" spans="1:7" ht="12.75">
      <c r="A137" s="9" t="s">
        <v>716</v>
      </c>
      <c r="B137" s="14" t="s">
        <v>717</v>
      </c>
      <c r="C137" s="17"/>
      <c r="D137" s="18"/>
      <c r="E137" s="18"/>
      <c r="F137" s="18">
        <v>0.00076</v>
      </c>
      <c r="G137" s="19"/>
    </row>
    <row r="138" spans="1:7" ht="12.75">
      <c r="A138" s="9" t="s">
        <v>228</v>
      </c>
      <c r="B138" s="14" t="s">
        <v>159</v>
      </c>
      <c r="C138" s="17">
        <v>0.0003095</v>
      </c>
      <c r="D138" s="18">
        <v>9.329E-05</v>
      </c>
      <c r="E138" s="18">
        <v>4.897E-05</v>
      </c>
      <c r="F138" s="18">
        <v>0.00075209</v>
      </c>
      <c r="G138" s="19"/>
    </row>
    <row r="139" spans="1:7" ht="12.75">
      <c r="A139" s="9" t="s">
        <v>375</v>
      </c>
      <c r="B139" s="14" t="s">
        <v>376</v>
      </c>
      <c r="C139" s="17">
        <v>3.035E-05</v>
      </c>
      <c r="D139" s="18">
        <v>2.842E-05</v>
      </c>
      <c r="E139" s="18">
        <v>1.316E-05</v>
      </c>
      <c r="F139" s="18">
        <v>0.00063809</v>
      </c>
      <c r="G139" s="19"/>
    </row>
    <row r="140" spans="1:7" ht="12.75">
      <c r="A140" s="9" t="s">
        <v>567</v>
      </c>
      <c r="B140" s="14" t="s">
        <v>568</v>
      </c>
      <c r="C140" s="17"/>
      <c r="D140" s="18">
        <v>0.00081163</v>
      </c>
      <c r="E140" s="18">
        <v>0.00053195</v>
      </c>
      <c r="F140" s="18">
        <v>0.0006219</v>
      </c>
      <c r="G140" s="19"/>
    </row>
    <row r="141" spans="1:7" ht="12.75">
      <c r="A141" s="9" t="s">
        <v>655</v>
      </c>
      <c r="B141" s="14" t="s">
        <v>656</v>
      </c>
      <c r="C141" s="17"/>
      <c r="D141" s="18"/>
      <c r="E141" s="18"/>
      <c r="F141" s="18">
        <v>0.00056458</v>
      </c>
      <c r="G141" s="19"/>
    </row>
    <row r="142" spans="1:7" ht="12.75">
      <c r="A142" s="9" t="s">
        <v>185</v>
      </c>
      <c r="B142" s="14" t="s">
        <v>186</v>
      </c>
      <c r="C142" s="17"/>
      <c r="D142" s="18">
        <v>0.03707704</v>
      </c>
      <c r="E142" s="18">
        <v>0.00053165</v>
      </c>
      <c r="F142" s="18">
        <v>0.00050272</v>
      </c>
      <c r="G142" s="19"/>
    </row>
    <row r="143" spans="1:7" ht="12.75">
      <c r="A143" s="9" t="s">
        <v>718</v>
      </c>
      <c r="B143" s="14" t="s">
        <v>719</v>
      </c>
      <c r="C143" s="17"/>
      <c r="D143" s="18"/>
      <c r="E143" s="18"/>
      <c r="F143" s="18">
        <v>0.0003385</v>
      </c>
      <c r="G143" s="19"/>
    </row>
    <row r="144" spans="1:7" ht="12.75">
      <c r="A144" s="9" t="s">
        <v>139</v>
      </c>
      <c r="B144" s="14" t="s">
        <v>140</v>
      </c>
      <c r="C144" s="17"/>
      <c r="D144" s="18"/>
      <c r="E144" s="18">
        <v>0.11173893</v>
      </c>
      <c r="F144" s="18">
        <v>0.00025637</v>
      </c>
      <c r="G144" s="19"/>
    </row>
    <row r="145" spans="1:7" ht="12.75">
      <c r="A145" s="9" t="s">
        <v>244</v>
      </c>
      <c r="B145" s="14" t="s">
        <v>245</v>
      </c>
      <c r="C145" s="17"/>
      <c r="D145" s="18"/>
      <c r="E145" s="18">
        <v>0.00073</v>
      </c>
      <c r="F145" s="18">
        <v>0.00018637</v>
      </c>
      <c r="G145" s="19"/>
    </row>
    <row r="146" spans="1:7" ht="12.75">
      <c r="A146" s="9" t="s">
        <v>162</v>
      </c>
      <c r="B146" s="14" t="s">
        <v>163</v>
      </c>
      <c r="C146" s="17">
        <v>0.00015648</v>
      </c>
      <c r="D146" s="18">
        <v>0.00625827</v>
      </c>
      <c r="E146" s="18">
        <v>0.0004795</v>
      </c>
      <c r="F146" s="18">
        <v>0.00016902</v>
      </c>
      <c r="G146" s="19"/>
    </row>
    <row r="147" spans="1:7" ht="12.75">
      <c r="A147" s="9" t="s">
        <v>463</v>
      </c>
      <c r="B147" s="14" t="s">
        <v>464</v>
      </c>
      <c r="C147" s="17">
        <v>6.339E-05</v>
      </c>
      <c r="D147" s="18">
        <v>0.00027932</v>
      </c>
      <c r="E147" s="18">
        <v>8.999E-05</v>
      </c>
      <c r="F147" s="18">
        <v>0.00014261</v>
      </c>
      <c r="G147" s="19"/>
    </row>
    <row r="148" spans="1:7" ht="12.75">
      <c r="A148" s="9" t="s">
        <v>412</v>
      </c>
      <c r="B148" s="14" t="s">
        <v>413</v>
      </c>
      <c r="C148" s="17"/>
      <c r="D148" s="18"/>
      <c r="E148" s="18"/>
      <c r="F148" s="18">
        <v>0.00013605</v>
      </c>
      <c r="G148" s="19"/>
    </row>
    <row r="149" spans="1:7" ht="12.75">
      <c r="A149" s="9" t="s">
        <v>269</v>
      </c>
      <c r="B149" s="14" t="s">
        <v>270</v>
      </c>
      <c r="C149" s="17"/>
      <c r="D149" s="18">
        <v>0.00143145</v>
      </c>
      <c r="E149" s="18">
        <v>0.0001334</v>
      </c>
      <c r="F149" s="18">
        <v>0.00012697</v>
      </c>
      <c r="G149" s="19"/>
    </row>
    <row r="150" spans="1:7" ht="12.75">
      <c r="A150" s="9" t="s">
        <v>410</v>
      </c>
      <c r="B150" s="14" t="s">
        <v>411</v>
      </c>
      <c r="C150" s="17">
        <v>3.438E-05</v>
      </c>
      <c r="D150" s="18">
        <v>0.00012963</v>
      </c>
      <c r="E150" s="18">
        <v>6.65E-05</v>
      </c>
      <c r="F150" s="18">
        <v>0.0001071</v>
      </c>
      <c r="G150" s="19"/>
    </row>
    <row r="151" spans="1:7" ht="12.75">
      <c r="A151" s="9" t="s">
        <v>353</v>
      </c>
      <c r="B151" s="14" t="s">
        <v>354</v>
      </c>
      <c r="C151" s="17"/>
      <c r="D151" s="18"/>
      <c r="E151" s="18"/>
      <c r="F151" s="18">
        <v>0.00010002</v>
      </c>
      <c r="G151" s="19"/>
    </row>
    <row r="152" spans="1:7" ht="12.75">
      <c r="A152" s="9" t="s">
        <v>177</v>
      </c>
      <c r="B152" s="14" t="s">
        <v>178</v>
      </c>
      <c r="C152" s="17"/>
      <c r="D152" s="18">
        <v>0.00234654</v>
      </c>
      <c r="E152" s="18"/>
      <c r="F152" s="18">
        <v>9.558E-05</v>
      </c>
      <c r="G152" s="19"/>
    </row>
    <row r="153" spans="1:7" ht="12.75">
      <c r="A153" s="9" t="s">
        <v>207</v>
      </c>
      <c r="B153" s="14" t="s">
        <v>208</v>
      </c>
      <c r="C153" s="17"/>
      <c r="D153" s="18">
        <v>0.0018062</v>
      </c>
      <c r="E153" s="18">
        <v>1.191E-05</v>
      </c>
      <c r="F153" s="18">
        <v>6.5E-05</v>
      </c>
      <c r="G153" s="19"/>
    </row>
    <row r="154" spans="1:7" ht="12.75">
      <c r="A154" s="9" t="s">
        <v>237</v>
      </c>
      <c r="B154" s="14" t="s">
        <v>238</v>
      </c>
      <c r="C154" s="17"/>
      <c r="D154" s="18"/>
      <c r="E154" s="18"/>
      <c r="F154" s="18">
        <v>5.241E-05</v>
      </c>
      <c r="G154" s="19"/>
    </row>
    <row r="155" spans="1:7" ht="12.75">
      <c r="A155" s="9" t="s">
        <v>283</v>
      </c>
      <c r="B155" s="14" t="s">
        <v>284</v>
      </c>
      <c r="C155" s="17">
        <v>6.9E-07</v>
      </c>
      <c r="D155" s="18">
        <v>2.39E-05</v>
      </c>
      <c r="E155" s="18">
        <v>1.93E-06</v>
      </c>
      <c r="F155" s="18">
        <v>4.235E-05</v>
      </c>
      <c r="G155" s="19"/>
    </row>
    <row r="156" spans="1:7" ht="12.75">
      <c r="A156" s="9" t="s">
        <v>239</v>
      </c>
      <c r="B156" s="14" t="s">
        <v>219</v>
      </c>
      <c r="C156" s="17">
        <v>0.00296877</v>
      </c>
      <c r="D156" s="18">
        <v>0.00436296</v>
      </c>
      <c r="E156" s="18">
        <v>0.14500379</v>
      </c>
      <c r="F156" s="18">
        <v>2.255E-05</v>
      </c>
      <c r="G156" s="19"/>
    </row>
    <row r="157" spans="1:7" ht="12.75">
      <c r="A157" s="9" t="s">
        <v>588</v>
      </c>
      <c r="B157" s="14" t="s">
        <v>589</v>
      </c>
      <c r="C157" s="17"/>
      <c r="D157" s="18"/>
      <c r="E157" s="18"/>
      <c r="F157" s="18">
        <v>2E-05</v>
      </c>
      <c r="G157" s="19"/>
    </row>
    <row r="158" spans="1:7" ht="12.75">
      <c r="A158" s="9" t="s">
        <v>403</v>
      </c>
      <c r="B158" s="14" t="s">
        <v>404</v>
      </c>
      <c r="C158" s="17"/>
      <c r="D158" s="18"/>
      <c r="E158" s="18"/>
      <c r="F158" s="18">
        <v>5E-06</v>
      </c>
      <c r="G158" s="19"/>
    </row>
    <row r="159" spans="1:7" ht="12.75">
      <c r="A159" s="9" t="s">
        <v>720</v>
      </c>
      <c r="B159" s="14" t="s">
        <v>721</v>
      </c>
      <c r="C159" s="17"/>
      <c r="D159" s="18"/>
      <c r="E159" s="18"/>
      <c r="F159" s="18">
        <v>2.83E-06</v>
      </c>
      <c r="G159" s="19"/>
    </row>
    <row r="160" spans="1:7" ht="12.75">
      <c r="A160" s="9" t="s">
        <v>191</v>
      </c>
      <c r="B160" s="14" t="s">
        <v>192</v>
      </c>
      <c r="C160" s="17">
        <v>0.00056675</v>
      </c>
      <c r="D160" s="18"/>
      <c r="E160" s="18">
        <v>0.00116694</v>
      </c>
      <c r="F160" s="18">
        <v>2.2E-07</v>
      </c>
      <c r="G160" s="19"/>
    </row>
    <row r="161" spans="1:7" ht="12.75">
      <c r="A161" s="9" t="s">
        <v>255</v>
      </c>
      <c r="B161" s="14" t="s">
        <v>256</v>
      </c>
      <c r="C161" s="17"/>
      <c r="D161" s="18">
        <v>6.05E-06</v>
      </c>
      <c r="E161" s="18"/>
      <c r="F161" s="18">
        <v>1.6E-07</v>
      </c>
      <c r="G161" s="19"/>
    </row>
    <row r="162" spans="1:7" ht="12.75">
      <c r="A162" s="9" t="s">
        <v>528</v>
      </c>
      <c r="B162" s="14" t="s">
        <v>529</v>
      </c>
      <c r="C162" s="17"/>
      <c r="D162" s="18">
        <v>0.77219441</v>
      </c>
      <c r="E162" s="18">
        <v>0.81488162</v>
      </c>
      <c r="F162" s="18"/>
      <c r="G162" s="19"/>
    </row>
    <row r="163" spans="1:7" ht="12.75">
      <c r="A163" s="9" t="s">
        <v>2</v>
      </c>
      <c r="B163" s="14" t="s">
        <v>3</v>
      </c>
      <c r="C163" s="17"/>
      <c r="D163" s="18">
        <v>0.11810856</v>
      </c>
      <c r="E163" s="18">
        <v>0.39074425</v>
      </c>
      <c r="F163" s="18"/>
      <c r="G163" s="19"/>
    </row>
    <row r="164" spans="1:7" ht="12.75">
      <c r="A164" s="9" t="s">
        <v>252</v>
      </c>
      <c r="B164" s="14" t="s">
        <v>509</v>
      </c>
      <c r="C164" s="17"/>
      <c r="D164" s="18"/>
      <c r="E164" s="18">
        <v>0.3742624</v>
      </c>
      <c r="F164" s="18"/>
      <c r="G164" s="19"/>
    </row>
    <row r="165" spans="1:7" ht="12.75">
      <c r="A165" s="9" t="s">
        <v>545</v>
      </c>
      <c r="B165" s="14" t="s">
        <v>546</v>
      </c>
      <c r="C165" s="17">
        <v>0.05974833</v>
      </c>
      <c r="D165" s="18">
        <v>0.32286815</v>
      </c>
      <c r="E165" s="18">
        <v>0.14841244</v>
      </c>
      <c r="F165" s="18"/>
      <c r="G165" s="19"/>
    </row>
    <row r="166" spans="1:7" ht="12.75">
      <c r="A166" s="9" t="s">
        <v>235</v>
      </c>
      <c r="B166" s="14" t="s">
        <v>236</v>
      </c>
      <c r="C166" s="17"/>
      <c r="D166" s="18"/>
      <c r="E166" s="18">
        <v>0.0474342</v>
      </c>
      <c r="F166" s="18"/>
      <c r="G166" s="19"/>
    </row>
    <row r="167" spans="1:7" ht="12.75">
      <c r="A167" s="9" t="s">
        <v>99</v>
      </c>
      <c r="B167" s="14" t="s">
        <v>100</v>
      </c>
      <c r="C167" s="17">
        <v>0.0256</v>
      </c>
      <c r="D167" s="18">
        <v>0.006435</v>
      </c>
      <c r="E167" s="18">
        <v>0.04288</v>
      </c>
      <c r="F167" s="18"/>
      <c r="G167" s="19"/>
    </row>
    <row r="168" spans="1:7" ht="12.75">
      <c r="A168" s="9" t="s">
        <v>673</v>
      </c>
      <c r="B168" s="14" t="s">
        <v>674</v>
      </c>
      <c r="C168" s="17"/>
      <c r="D168" s="18"/>
      <c r="E168" s="18">
        <v>0.04019773</v>
      </c>
      <c r="F168" s="18"/>
      <c r="G168" s="19"/>
    </row>
    <row r="169" spans="1:7" ht="12.75">
      <c r="A169" s="9" t="s">
        <v>491</v>
      </c>
      <c r="B169" s="14" t="s">
        <v>492</v>
      </c>
      <c r="C169" s="17"/>
      <c r="D169" s="18">
        <v>0.03863816</v>
      </c>
      <c r="E169" s="18">
        <v>0.03839896</v>
      </c>
      <c r="F169" s="18"/>
      <c r="G169" s="19"/>
    </row>
    <row r="170" spans="1:7" ht="12.75">
      <c r="A170" s="9" t="s">
        <v>631</v>
      </c>
      <c r="B170" s="14" t="s">
        <v>632</v>
      </c>
      <c r="C170" s="17"/>
      <c r="D170" s="18"/>
      <c r="E170" s="18">
        <v>0.030525</v>
      </c>
      <c r="F170" s="18"/>
      <c r="G170" s="19"/>
    </row>
    <row r="171" spans="1:7" ht="12.75">
      <c r="A171" s="9" t="s">
        <v>675</v>
      </c>
      <c r="B171" s="14" t="s">
        <v>676</v>
      </c>
      <c r="C171" s="17"/>
      <c r="D171" s="18"/>
      <c r="E171" s="18">
        <v>0.02198</v>
      </c>
      <c r="F171" s="18"/>
      <c r="G171" s="19"/>
    </row>
    <row r="172" spans="1:7" ht="12.75">
      <c r="A172" s="9" t="s">
        <v>578</v>
      </c>
      <c r="B172" s="14" t="s">
        <v>126</v>
      </c>
      <c r="C172" s="17">
        <v>0.02796657</v>
      </c>
      <c r="D172" s="18"/>
      <c r="E172" s="18">
        <v>0.01477872</v>
      </c>
      <c r="F172" s="18"/>
      <c r="G172" s="19"/>
    </row>
    <row r="173" spans="1:7" ht="12.75">
      <c r="A173" s="9" t="s">
        <v>305</v>
      </c>
      <c r="B173" s="14" t="s">
        <v>306</v>
      </c>
      <c r="C173" s="17">
        <v>0.00033704</v>
      </c>
      <c r="D173" s="18"/>
      <c r="E173" s="18">
        <v>0.012168</v>
      </c>
      <c r="F173" s="18"/>
      <c r="G173" s="19"/>
    </row>
    <row r="174" spans="1:7" ht="12.75">
      <c r="A174" s="9" t="s">
        <v>679</v>
      </c>
      <c r="B174" s="14" t="s">
        <v>680</v>
      </c>
      <c r="C174" s="17"/>
      <c r="D174" s="18"/>
      <c r="E174" s="18">
        <v>0.00181821</v>
      </c>
      <c r="F174" s="18"/>
      <c r="G174" s="19"/>
    </row>
    <row r="175" spans="1:7" ht="12.75">
      <c r="A175" s="9" t="s">
        <v>681</v>
      </c>
      <c r="B175" s="14" t="s">
        <v>682</v>
      </c>
      <c r="C175" s="17"/>
      <c r="D175" s="18"/>
      <c r="E175" s="18">
        <v>0.0013711</v>
      </c>
      <c r="F175" s="18"/>
      <c r="G175" s="19"/>
    </row>
    <row r="176" spans="1:7" ht="12.75">
      <c r="A176" s="9" t="s">
        <v>135</v>
      </c>
      <c r="B176" s="14" t="s">
        <v>136</v>
      </c>
      <c r="C176" s="17"/>
      <c r="D176" s="18"/>
      <c r="E176" s="18">
        <v>0.00114804</v>
      </c>
      <c r="F176" s="18"/>
      <c r="G176" s="19"/>
    </row>
    <row r="177" spans="1:7" ht="12.75">
      <c r="A177" s="9" t="s">
        <v>683</v>
      </c>
      <c r="B177" s="14" t="s">
        <v>684</v>
      </c>
      <c r="C177" s="17"/>
      <c r="D177" s="18"/>
      <c r="E177" s="18">
        <v>0.001</v>
      </c>
      <c r="F177" s="18"/>
      <c r="G177" s="19"/>
    </row>
    <row r="178" spans="1:7" ht="12.75">
      <c r="A178" s="9" t="s">
        <v>685</v>
      </c>
      <c r="B178" s="14" t="s">
        <v>686</v>
      </c>
      <c r="C178" s="17"/>
      <c r="D178" s="18"/>
      <c r="E178" s="18">
        <v>0.00052132</v>
      </c>
      <c r="F178" s="18"/>
      <c r="G178" s="19"/>
    </row>
    <row r="179" spans="1:7" ht="12.75">
      <c r="A179" s="9" t="s">
        <v>261</v>
      </c>
      <c r="B179" s="14" t="s">
        <v>262</v>
      </c>
      <c r="C179" s="17">
        <v>3.158E-05</v>
      </c>
      <c r="D179" s="18"/>
      <c r="E179" s="18">
        <v>0.00034</v>
      </c>
      <c r="F179" s="18"/>
      <c r="G179" s="19"/>
    </row>
    <row r="180" spans="1:7" ht="12.75">
      <c r="A180" s="9" t="s">
        <v>470</v>
      </c>
      <c r="B180" s="14" t="s">
        <v>471</v>
      </c>
      <c r="C180" s="17">
        <v>0.00552567</v>
      </c>
      <c r="D180" s="18">
        <v>0.00117883</v>
      </c>
      <c r="E180" s="18">
        <v>0.00032852</v>
      </c>
      <c r="F180" s="18"/>
      <c r="G180" s="19"/>
    </row>
    <row r="181" spans="1:7" ht="12.75">
      <c r="A181" s="9" t="s">
        <v>291</v>
      </c>
      <c r="B181" s="14" t="s">
        <v>292</v>
      </c>
      <c r="C181" s="17"/>
      <c r="D181" s="18">
        <v>6.732E-05</v>
      </c>
      <c r="E181" s="18">
        <v>0.000108</v>
      </c>
      <c r="F181" s="18"/>
      <c r="G181" s="19"/>
    </row>
    <row r="182" spans="1:7" ht="12.75">
      <c r="A182" s="9" t="s">
        <v>687</v>
      </c>
      <c r="B182" s="14" t="s">
        <v>688</v>
      </c>
      <c r="C182" s="17"/>
      <c r="D182" s="18"/>
      <c r="E182" s="18">
        <v>0.0001</v>
      </c>
      <c r="F182" s="18"/>
      <c r="G182" s="19"/>
    </row>
    <row r="183" spans="1:7" ht="12.75">
      <c r="A183" s="9" t="s">
        <v>233</v>
      </c>
      <c r="B183" s="14" t="s">
        <v>234</v>
      </c>
      <c r="C183" s="17">
        <v>0.0001884</v>
      </c>
      <c r="D183" s="18">
        <v>0.00027954</v>
      </c>
      <c r="E183" s="18">
        <v>9.42E-05</v>
      </c>
      <c r="F183" s="18"/>
      <c r="G183" s="19"/>
    </row>
    <row r="184" spans="1:7" ht="12.75">
      <c r="A184" s="9" t="s">
        <v>323</v>
      </c>
      <c r="B184" s="14" t="s">
        <v>324</v>
      </c>
      <c r="C184" s="17"/>
      <c r="D184" s="18"/>
      <c r="E184" s="18">
        <v>5E-05</v>
      </c>
      <c r="F184" s="18"/>
      <c r="G184" s="19"/>
    </row>
    <row r="185" spans="1:7" ht="12.75">
      <c r="A185" s="9" t="s">
        <v>689</v>
      </c>
      <c r="B185" s="14" t="s">
        <v>690</v>
      </c>
      <c r="C185" s="17"/>
      <c r="D185" s="18"/>
      <c r="E185" s="18">
        <v>2.26E-05</v>
      </c>
      <c r="F185" s="18"/>
      <c r="G185" s="19"/>
    </row>
    <row r="186" spans="1:7" ht="12.75">
      <c r="A186" s="9" t="s">
        <v>691</v>
      </c>
      <c r="B186" s="14" t="s">
        <v>692</v>
      </c>
      <c r="C186" s="17"/>
      <c r="D186" s="18"/>
      <c r="E186" s="18">
        <v>1E-05</v>
      </c>
      <c r="F186" s="18"/>
      <c r="G186" s="19"/>
    </row>
    <row r="187" spans="1:7" ht="12.75">
      <c r="A187" s="9" t="s">
        <v>693</v>
      </c>
      <c r="B187" s="14" t="s">
        <v>219</v>
      </c>
      <c r="C187" s="17"/>
      <c r="D187" s="18"/>
      <c r="E187" s="18">
        <v>4.3E-06</v>
      </c>
      <c r="F187" s="18"/>
      <c r="G187" s="19"/>
    </row>
    <row r="188" spans="1:7" ht="12.75">
      <c r="A188" s="9" t="s">
        <v>265</v>
      </c>
      <c r="B188" s="14" t="s">
        <v>266</v>
      </c>
      <c r="C188" s="17"/>
      <c r="D188" s="18">
        <v>2.04E-05</v>
      </c>
      <c r="E188" s="18">
        <v>4E-06</v>
      </c>
      <c r="F188" s="18"/>
      <c r="G188" s="19"/>
    </row>
    <row r="189" spans="1:7" ht="12.75">
      <c r="A189" s="9" t="s">
        <v>253</v>
      </c>
      <c r="B189" s="14" t="s">
        <v>254</v>
      </c>
      <c r="C189" s="17"/>
      <c r="D189" s="18"/>
      <c r="E189" s="18">
        <v>4E-06</v>
      </c>
      <c r="F189" s="18"/>
      <c r="G189" s="19"/>
    </row>
    <row r="190" spans="1:7" ht="12.75">
      <c r="A190" s="9" t="s">
        <v>341</v>
      </c>
      <c r="B190" s="14" t="s">
        <v>342</v>
      </c>
      <c r="C190" s="17"/>
      <c r="D190" s="18"/>
      <c r="E190" s="18">
        <v>1E-07</v>
      </c>
      <c r="F190" s="18"/>
      <c r="G190" s="19"/>
    </row>
    <row r="191" spans="1:7" ht="12.75">
      <c r="A191" s="9" t="s">
        <v>187</v>
      </c>
      <c r="B191" s="14" t="s">
        <v>188</v>
      </c>
      <c r="C191" s="17">
        <v>0.002152</v>
      </c>
      <c r="D191" s="18">
        <v>0.61314</v>
      </c>
      <c r="E191" s="18"/>
      <c r="F191" s="18"/>
      <c r="G191" s="19"/>
    </row>
    <row r="192" spans="1:7" ht="12.75">
      <c r="A192" s="9" t="s">
        <v>8</v>
      </c>
      <c r="B192" s="14" t="s">
        <v>9</v>
      </c>
      <c r="C192" s="17">
        <v>0.45076302</v>
      </c>
      <c r="D192" s="18">
        <v>0.41353109</v>
      </c>
      <c r="E192" s="18"/>
      <c r="F192" s="18"/>
      <c r="G192" s="19"/>
    </row>
    <row r="193" spans="1:7" ht="12.75">
      <c r="A193" s="9" t="s">
        <v>158</v>
      </c>
      <c r="B193" s="14" t="s">
        <v>159</v>
      </c>
      <c r="C193" s="17"/>
      <c r="D193" s="18">
        <v>0.09139399</v>
      </c>
      <c r="E193" s="18"/>
      <c r="F193" s="18"/>
      <c r="G193" s="19"/>
    </row>
    <row r="194" spans="1:7" ht="12.75">
      <c r="A194" s="9" t="s">
        <v>555</v>
      </c>
      <c r="B194" s="14" t="s">
        <v>556</v>
      </c>
      <c r="C194" s="17">
        <v>0.19425</v>
      </c>
      <c r="D194" s="18">
        <v>0.0777</v>
      </c>
      <c r="E194" s="18"/>
      <c r="F194" s="18"/>
      <c r="G194" s="19"/>
    </row>
    <row r="195" spans="1:7" ht="12.75">
      <c r="A195" s="9" t="s">
        <v>425</v>
      </c>
      <c r="B195" s="14" t="s">
        <v>112</v>
      </c>
      <c r="C195" s="17"/>
      <c r="D195" s="18">
        <v>0.03700968</v>
      </c>
      <c r="E195" s="18"/>
      <c r="F195" s="18"/>
      <c r="G195" s="19"/>
    </row>
    <row r="196" spans="1:7" ht="12.75">
      <c r="A196" s="9" t="s">
        <v>561</v>
      </c>
      <c r="B196" s="14" t="s">
        <v>562</v>
      </c>
      <c r="C196" s="17"/>
      <c r="D196" s="18">
        <v>0.0144</v>
      </c>
      <c r="E196" s="18"/>
      <c r="F196" s="18"/>
      <c r="G196" s="19"/>
    </row>
    <row r="197" spans="1:7" ht="12.75">
      <c r="A197" s="9" t="s">
        <v>565</v>
      </c>
      <c r="B197" s="14" t="s">
        <v>566</v>
      </c>
      <c r="C197" s="17"/>
      <c r="D197" s="18">
        <v>0.00646761</v>
      </c>
      <c r="E197" s="18"/>
      <c r="F197" s="18"/>
      <c r="G197" s="19"/>
    </row>
    <row r="198" spans="1:7" ht="12.75">
      <c r="A198" s="9" t="s">
        <v>309</v>
      </c>
      <c r="B198" s="14" t="s">
        <v>310</v>
      </c>
      <c r="C198" s="17"/>
      <c r="D198" s="18">
        <v>0.00614502</v>
      </c>
      <c r="E198" s="18"/>
      <c r="F198" s="18"/>
      <c r="G198" s="19"/>
    </row>
    <row r="199" spans="1:7" ht="12.75">
      <c r="A199" s="9" t="s">
        <v>156</v>
      </c>
      <c r="B199" s="14" t="s">
        <v>157</v>
      </c>
      <c r="C199" s="17"/>
      <c r="D199" s="18">
        <v>0.00516</v>
      </c>
      <c r="E199" s="18"/>
      <c r="F199" s="18"/>
      <c r="G199" s="19"/>
    </row>
    <row r="200" spans="1:7" ht="12.75">
      <c r="A200" s="9" t="s">
        <v>168</v>
      </c>
      <c r="B200" s="14" t="s">
        <v>159</v>
      </c>
      <c r="C200" s="17"/>
      <c r="D200" s="18">
        <v>0.0011</v>
      </c>
      <c r="E200" s="18"/>
      <c r="F200" s="18"/>
      <c r="G200" s="19"/>
    </row>
    <row r="201" spans="1:7" ht="12.75">
      <c r="A201" s="9" t="s">
        <v>337</v>
      </c>
      <c r="B201" s="14" t="s">
        <v>338</v>
      </c>
      <c r="C201" s="17"/>
      <c r="D201" s="18">
        <v>0.000875</v>
      </c>
      <c r="E201" s="18"/>
      <c r="F201" s="18"/>
      <c r="G201" s="19"/>
    </row>
    <row r="202" spans="1:7" ht="12.75">
      <c r="A202" s="9" t="s">
        <v>349</v>
      </c>
      <c r="B202" s="14" t="s">
        <v>350</v>
      </c>
      <c r="C202" s="17"/>
      <c r="D202" s="18">
        <v>0.00075</v>
      </c>
      <c r="E202" s="18"/>
      <c r="F202" s="18"/>
      <c r="G202" s="19"/>
    </row>
    <row r="203" spans="1:7" ht="12.75">
      <c r="A203" s="9" t="s">
        <v>313</v>
      </c>
      <c r="B203" s="14" t="s">
        <v>314</v>
      </c>
      <c r="C203" s="17"/>
      <c r="D203" s="18">
        <v>0.000515</v>
      </c>
      <c r="E203" s="18"/>
      <c r="F203" s="18"/>
      <c r="G203" s="19"/>
    </row>
    <row r="204" spans="1:7" ht="12.75">
      <c r="A204" s="9" t="s">
        <v>213</v>
      </c>
      <c r="B204" s="14" t="s">
        <v>214</v>
      </c>
      <c r="C204" s="17">
        <v>0.0001323</v>
      </c>
      <c r="D204" s="18">
        <v>0.00041012</v>
      </c>
      <c r="E204" s="18"/>
      <c r="F204" s="18"/>
      <c r="G204" s="19"/>
    </row>
    <row r="205" spans="1:7" ht="12.75">
      <c r="A205" s="9" t="s">
        <v>569</v>
      </c>
      <c r="B205" s="14" t="s">
        <v>570</v>
      </c>
      <c r="C205" s="17"/>
      <c r="D205" s="18">
        <v>0.0002</v>
      </c>
      <c r="E205" s="18"/>
      <c r="F205" s="18"/>
      <c r="G205" s="19"/>
    </row>
    <row r="206" spans="1:7" ht="12.75">
      <c r="A206" s="9" t="s">
        <v>457</v>
      </c>
      <c r="B206" s="14" t="s">
        <v>458</v>
      </c>
      <c r="C206" s="17"/>
      <c r="D206" s="18">
        <v>5E-05</v>
      </c>
      <c r="E206" s="18"/>
      <c r="F206" s="18"/>
      <c r="G206" s="19"/>
    </row>
    <row r="207" spans="1:7" ht="12.75">
      <c r="A207" s="9" t="s">
        <v>365</v>
      </c>
      <c r="B207" s="14" t="s">
        <v>366</v>
      </c>
      <c r="C207" s="17"/>
      <c r="D207" s="18">
        <v>4.3E-05</v>
      </c>
      <c r="E207" s="18"/>
      <c r="F207" s="18"/>
      <c r="G207" s="19"/>
    </row>
    <row r="208" spans="1:7" ht="12.75">
      <c r="A208" s="9" t="s">
        <v>263</v>
      </c>
      <c r="B208" s="14" t="s">
        <v>264</v>
      </c>
      <c r="C208" s="17"/>
      <c r="D208" s="18">
        <v>1.5E-05</v>
      </c>
      <c r="E208" s="18"/>
      <c r="F208" s="18"/>
      <c r="G208" s="19"/>
    </row>
    <row r="209" spans="1:7" ht="12.75">
      <c r="A209" s="9" t="s">
        <v>301</v>
      </c>
      <c r="B209" s="14" t="s">
        <v>302</v>
      </c>
      <c r="C209" s="17">
        <v>3.91E-06</v>
      </c>
      <c r="D209" s="18">
        <v>9.5E-07</v>
      </c>
      <c r="E209" s="18"/>
      <c r="F209" s="18"/>
      <c r="G209" s="19"/>
    </row>
    <row r="210" spans="1:7" ht="12.75">
      <c r="A210" s="9" t="s">
        <v>519</v>
      </c>
      <c r="B210" s="14" t="s">
        <v>126</v>
      </c>
      <c r="C210" s="17">
        <v>1.74216918</v>
      </c>
      <c r="D210" s="18"/>
      <c r="E210" s="18"/>
      <c r="F210" s="18"/>
      <c r="G210" s="19"/>
    </row>
    <row r="211" spans="1:7" ht="12.75">
      <c r="A211" s="9" t="s">
        <v>105</v>
      </c>
      <c r="B211" s="14" t="s">
        <v>106</v>
      </c>
      <c r="C211" s="17">
        <v>0.8102556</v>
      </c>
      <c r="D211" s="18"/>
      <c r="E211" s="18"/>
      <c r="F211" s="18"/>
      <c r="G211" s="19"/>
    </row>
    <row r="212" spans="1:7" ht="12.75">
      <c r="A212" s="9" t="s">
        <v>363</v>
      </c>
      <c r="B212" s="14" t="s">
        <v>364</v>
      </c>
      <c r="C212" s="17">
        <v>0.3952465</v>
      </c>
      <c r="D212" s="18"/>
      <c r="E212" s="18"/>
      <c r="F212" s="18"/>
      <c r="G212" s="19"/>
    </row>
    <row r="213" spans="1:7" ht="12.75">
      <c r="A213" s="9" t="s">
        <v>383</v>
      </c>
      <c r="B213" s="14" t="s">
        <v>384</v>
      </c>
      <c r="C213" s="17">
        <v>0.14</v>
      </c>
      <c r="D213" s="18"/>
      <c r="E213" s="18"/>
      <c r="F213" s="18"/>
      <c r="G213" s="19"/>
    </row>
    <row r="214" spans="1:7" ht="12.75">
      <c r="A214" s="9" t="s">
        <v>160</v>
      </c>
      <c r="B214" s="14" t="s">
        <v>161</v>
      </c>
      <c r="C214" s="17">
        <v>0.06624155</v>
      </c>
      <c r="D214" s="18"/>
      <c r="E214" s="18"/>
      <c r="F214" s="18"/>
      <c r="G214" s="19"/>
    </row>
    <row r="215" spans="1:7" ht="12.75">
      <c r="A215" s="9" t="s">
        <v>575</v>
      </c>
      <c r="B215" s="14" t="s">
        <v>126</v>
      </c>
      <c r="C215" s="17">
        <v>0.05625425</v>
      </c>
      <c r="D215" s="18"/>
      <c r="E215" s="18"/>
      <c r="F215" s="18"/>
      <c r="G215" s="19"/>
    </row>
    <row r="216" spans="1:7" ht="12.75">
      <c r="A216" s="9" t="s">
        <v>576</v>
      </c>
      <c r="B216" s="14" t="s">
        <v>577</v>
      </c>
      <c r="C216" s="17">
        <v>0.046078</v>
      </c>
      <c r="D216" s="18"/>
      <c r="E216" s="18"/>
      <c r="F216" s="18"/>
      <c r="G216" s="19"/>
    </row>
    <row r="217" spans="1:7" ht="12.75">
      <c r="A217" s="9" t="s">
        <v>579</v>
      </c>
      <c r="B217" s="14" t="s">
        <v>580</v>
      </c>
      <c r="C217" s="17">
        <v>0.01755</v>
      </c>
      <c r="D217" s="18"/>
      <c r="E217" s="18"/>
      <c r="F217" s="18"/>
      <c r="G217" s="19"/>
    </row>
    <row r="218" spans="1:7" ht="12.75">
      <c r="A218" s="9" t="s">
        <v>143</v>
      </c>
      <c r="B218" s="14" t="s">
        <v>144</v>
      </c>
      <c r="C218" s="17">
        <v>0.0108864</v>
      </c>
      <c r="D218" s="18"/>
      <c r="E218" s="18"/>
      <c r="F218" s="18"/>
      <c r="G218" s="19"/>
    </row>
    <row r="219" spans="1:7" ht="12.75">
      <c r="A219" s="9" t="s">
        <v>68</v>
      </c>
      <c r="B219" s="14" t="s">
        <v>440</v>
      </c>
      <c r="C219" s="17">
        <v>0.0074593</v>
      </c>
      <c r="D219" s="18"/>
      <c r="E219" s="18"/>
      <c r="F219" s="18"/>
      <c r="G219" s="19"/>
    </row>
    <row r="220" spans="1:7" ht="12.75">
      <c r="A220" s="9" t="s">
        <v>451</v>
      </c>
      <c r="B220" s="14" t="s">
        <v>452</v>
      </c>
      <c r="C220" s="17">
        <v>0.00718</v>
      </c>
      <c r="D220" s="18"/>
      <c r="E220" s="18"/>
      <c r="F220" s="18"/>
      <c r="G220" s="19"/>
    </row>
    <row r="221" spans="1:7" ht="12.75">
      <c r="A221" s="9" t="s">
        <v>164</v>
      </c>
      <c r="B221" s="14" t="s">
        <v>165</v>
      </c>
      <c r="C221" s="17">
        <v>0.00294304</v>
      </c>
      <c r="D221" s="18"/>
      <c r="E221" s="18"/>
      <c r="F221" s="18"/>
      <c r="G221" s="19"/>
    </row>
    <row r="222" spans="1:7" ht="12.75">
      <c r="A222" s="9" t="s">
        <v>582</v>
      </c>
      <c r="B222" s="14" t="s">
        <v>583</v>
      </c>
      <c r="C222" s="17">
        <v>0.00139299</v>
      </c>
      <c r="D222" s="18"/>
      <c r="E222" s="18"/>
      <c r="F222" s="18"/>
      <c r="G222" s="19"/>
    </row>
    <row r="223" spans="1:7" ht="12.75">
      <c r="A223" s="9" t="s">
        <v>343</v>
      </c>
      <c r="B223" s="14" t="s">
        <v>344</v>
      </c>
      <c r="C223" s="17">
        <v>0.00040644</v>
      </c>
      <c r="D223" s="18"/>
      <c r="E223" s="18"/>
      <c r="F223" s="18"/>
      <c r="G223" s="19"/>
    </row>
    <row r="224" spans="1:7" ht="12.75">
      <c r="A224" s="9" t="s">
        <v>325</v>
      </c>
      <c r="B224" s="14" t="s">
        <v>326</v>
      </c>
      <c r="C224" s="17">
        <v>0.000266</v>
      </c>
      <c r="D224" s="18"/>
      <c r="E224" s="18"/>
      <c r="F224" s="18"/>
      <c r="G224" s="19"/>
    </row>
    <row r="225" spans="1:7" ht="12.75">
      <c r="A225" s="9" t="s">
        <v>584</v>
      </c>
      <c r="B225" s="14" t="s">
        <v>585</v>
      </c>
      <c r="C225" s="17">
        <v>7.03E-05</v>
      </c>
      <c r="D225" s="18"/>
      <c r="E225" s="18"/>
      <c r="F225" s="18"/>
      <c r="G225" s="19"/>
    </row>
    <row r="226" spans="1:7" ht="12.75">
      <c r="A226" s="9" t="s">
        <v>586</v>
      </c>
      <c r="B226" s="14" t="s">
        <v>587</v>
      </c>
      <c r="C226" s="17">
        <v>5E-05</v>
      </c>
      <c r="D226" s="18"/>
      <c r="E226" s="18"/>
      <c r="F226" s="18"/>
      <c r="G226" s="19"/>
    </row>
    <row r="227" spans="1:7" ht="12.75">
      <c r="A227" s="15" t="s">
        <v>166</v>
      </c>
      <c r="B227" s="16" t="s">
        <v>167</v>
      </c>
      <c r="C227" s="20">
        <v>9.02E-06</v>
      </c>
      <c r="D227" s="21"/>
      <c r="E227" s="21"/>
      <c r="F227" s="21"/>
      <c r="G227" s="22"/>
    </row>
    <row r="229" ht="12.75">
      <c r="A229" t="s">
        <v>62</v>
      </c>
    </row>
    <row r="230" ht="12.75">
      <c r="A230" s="31" t="s">
        <v>63</v>
      </c>
    </row>
    <row r="231" ht="12.75">
      <c r="A231" s="31" t="s">
        <v>64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5" width="7.421875" style="0" bestFit="1" customWidth="1"/>
    <col min="6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416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66" t="s">
        <v>66</v>
      </c>
      <c r="B6" s="67" t="s">
        <v>67</v>
      </c>
      <c r="C6" s="68">
        <v>2009</v>
      </c>
      <c r="D6" s="70">
        <v>2010</v>
      </c>
      <c r="E6" s="68">
        <v>2011</v>
      </c>
      <c r="F6" s="70">
        <v>2012</v>
      </c>
      <c r="G6" s="69">
        <v>2013</v>
      </c>
    </row>
    <row r="7" spans="1:7" ht="12.75">
      <c r="A7" s="9"/>
      <c r="B7" s="14"/>
      <c r="C7" s="45"/>
      <c r="D7" s="45"/>
      <c r="E7" s="45"/>
      <c r="F7" s="45"/>
      <c r="G7" s="14"/>
    </row>
    <row r="8" spans="1:7" ht="12.75">
      <c r="A8" s="9"/>
      <c r="B8" s="10" t="s">
        <v>70</v>
      </c>
      <c r="C8" s="35">
        <f>SUM(C9:C249)</f>
        <v>58.44201163000001</v>
      </c>
      <c r="D8" s="35">
        <f>SUM(D9:D249)</f>
        <v>87.14032958000004</v>
      </c>
      <c r="E8" s="35">
        <f>SUM(E9:E249)</f>
        <v>148.77981178000007</v>
      </c>
      <c r="F8" s="35">
        <f>SUM(F9:F249)</f>
        <v>149.74718760999997</v>
      </c>
      <c r="G8" s="37">
        <f>SUM(G9:G249)</f>
        <v>201.2995618399999</v>
      </c>
    </row>
    <row r="9" spans="1:7" ht="12.75">
      <c r="A9" s="9" t="s">
        <v>228</v>
      </c>
      <c r="B9" s="14" t="s">
        <v>159</v>
      </c>
      <c r="C9" s="18"/>
      <c r="D9" s="18">
        <v>1.67707843</v>
      </c>
      <c r="E9" s="18">
        <v>0.30653433</v>
      </c>
      <c r="F9" s="18">
        <v>30.3686715</v>
      </c>
      <c r="G9" s="19">
        <v>36.24338058</v>
      </c>
    </row>
    <row r="10" spans="1:7" ht="12.75">
      <c r="A10" s="9" t="s">
        <v>396</v>
      </c>
      <c r="B10" s="14" t="s">
        <v>397</v>
      </c>
      <c r="C10" s="18">
        <v>12.4426963</v>
      </c>
      <c r="D10" s="18">
        <v>20.09789053</v>
      </c>
      <c r="E10" s="18">
        <v>27.07638847</v>
      </c>
      <c r="F10" s="18">
        <v>12.07324753</v>
      </c>
      <c r="G10" s="19">
        <v>24.76137675</v>
      </c>
    </row>
    <row r="11" spans="1:7" ht="12.75">
      <c r="A11" s="9" t="s">
        <v>400</v>
      </c>
      <c r="B11" s="14" t="s">
        <v>236</v>
      </c>
      <c r="C11" s="18">
        <v>3.08877364</v>
      </c>
      <c r="D11" s="18">
        <v>4.08592869</v>
      </c>
      <c r="E11" s="18">
        <v>9.43265047</v>
      </c>
      <c r="F11" s="18">
        <v>5.42636368</v>
      </c>
      <c r="G11" s="19">
        <v>21.02454546</v>
      </c>
    </row>
    <row r="12" spans="1:7" ht="12.75">
      <c r="A12" s="9" t="s">
        <v>235</v>
      </c>
      <c r="B12" s="14" t="s">
        <v>236</v>
      </c>
      <c r="C12" s="18">
        <v>9.98010635</v>
      </c>
      <c r="D12" s="18">
        <v>12.17033256</v>
      </c>
      <c r="E12" s="18">
        <v>22.0429617</v>
      </c>
      <c r="F12" s="18">
        <v>9.48766133</v>
      </c>
      <c r="G12" s="19">
        <v>19.55497551</v>
      </c>
    </row>
    <row r="13" spans="1:7" ht="12.75">
      <c r="A13" s="9" t="s">
        <v>493</v>
      </c>
      <c r="B13" s="14" t="s">
        <v>494</v>
      </c>
      <c r="C13" s="18">
        <v>4.54809365</v>
      </c>
      <c r="D13" s="18">
        <v>6.29723489</v>
      </c>
      <c r="E13" s="18">
        <v>9.85191717</v>
      </c>
      <c r="F13" s="18">
        <v>21.10637521</v>
      </c>
      <c r="G13" s="19">
        <v>15.44506304</v>
      </c>
    </row>
    <row r="14" spans="1:7" ht="12.75">
      <c r="A14" s="9" t="s">
        <v>723</v>
      </c>
      <c r="B14" s="14" t="s">
        <v>724</v>
      </c>
      <c r="C14" s="18"/>
      <c r="D14" s="18"/>
      <c r="E14" s="18">
        <v>2.3877015</v>
      </c>
      <c r="F14" s="18">
        <v>4.64835886</v>
      </c>
      <c r="G14" s="19">
        <v>7.88806428</v>
      </c>
    </row>
    <row r="15" spans="1:7" ht="12.75">
      <c r="A15" s="9" t="s">
        <v>417</v>
      </c>
      <c r="B15" s="14" t="s">
        <v>418</v>
      </c>
      <c r="C15" s="18">
        <v>3.78351783</v>
      </c>
      <c r="D15" s="18">
        <v>7.34598081</v>
      </c>
      <c r="E15" s="18">
        <v>9.50238211</v>
      </c>
      <c r="F15" s="18">
        <v>8.35097463</v>
      </c>
      <c r="G15" s="19">
        <v>7.81574715</v>
      </c>
    </row>
    <row r="16" spans="1:7" ht="12.75">
      <c r="A16" s="9" t="s">
        <v>343</v>
      </c>
      <c r="B16" s="14" t="s">
        <v>344</v>
      </c>
      <c r="C16" s="18">
        <v>2.69716359</v>
      </c>
      <c r="D16" s="18">
        <v>4.17183232</v>
      </c>
      <c r="E16" s="18">
        <v>4.54971951</v>
      </c>
      <c r="F16" s="18">
        <v>3.39762472</v>
      </c>
      <c r="G16" s="19">
        <v>4.22058981</v>
      </c>
    </row>
    <row r="17" spans="1:7" ht="12.75">
      <c r="A17" s="9" t="s">
        <v>725</v>
      </c>
      <c r="B17" s="14" t="s">
        <v>726</v>
      </c>
      <c r="C17" s="18"/>
      <c r="D17" s="18"/>
      <c r="E17" s="18">
        <v>0.00023726</v>
      </c>
      <c r="F17" s="18">
        <v>2.73073408</v>
      </c>
      <c r="G17" s="19">
        <v>3.79718844</v>
      </c>
    </row>
    <row r="18" spans="1:7" ht="12.75">
      <c r="A18" s="9" t="s">
        <v>181</v>
      </c>
      <c r="B18" s="14" t="s">
        <v>182</v>
      </c>
      <c r="C18" s="18">
        <v>0.35680731</v>
      </c>
      <c r="D18" s="18">
        <v>1.35636867</v>
      </c>
      <c r="E18" s="18">
        <v>2.36240898</v>
      </c>
      <c r="F18" s="18">
        <v>3.68513709</v>
      </c>
      <c r="G18" s="19">
        <v>3.7431634</v>
      </c>
    </row>
    <row r="19" spans="1:7" ht="12.75">
      <c r="A19" s="9" t="s">
        <v>287</v>
      </c>
      <c r="B19" s="14" t="s">
        <v>288</v>
      </c>
      <c r="C19" s="18"/>
      <c r="D19" s="18">
        <v>0.0015282</v>
      </c>
      <c r="E19" s="18">
        <v>0.64020396</v>
      </c>
      <c r="F19" s="18">
        <v>2.63515042</v>
      </c>
      <c r="G19" s="19">
        <v>3.45591592</v>
      </c>
    </row>
    <row r="20" spans="1:7" ht="12.75">
      <c r="A20" s="9" t="s">
        <v>309</v>
      </c>
      <c r="B20" s="14" t="s">
        <v>310</v>
      </c>
      <c r="C20" s="18">
        <v>0.46210659</v>
      </c>
      <c r="D20" s="18">
        <v>0.58577709</v>
      </c>
      <c r="E20" s="18">
        <v>2.02515983</v>
      </c>
      <c r="F20" s="18">
        <v>2.44117613</v>
      </c>
      <c r="G20" s="19">
        <v>3.38504879</v>
      </c>
    </row>
    <row r="21" spans="1:7" ht="12.75">
      <c r="A21" s="9" t="s">
        <v>215</v>
      </c>
      <c r="B21" s="14" t="s">
        <v>216</v>
      </c>
      <c r="C21" s="18">
        <v>1.95567737</v>
      </c>
      <c r="D21" s="18">
        <v>2.07714334</v>
      </c>
      <c r="E21" s="18">
        <v>2.5689039</v>
      </c>
      <c r="F21" s="18">
        <v>1.50194848</v>
      </c>
      <c r="G21" s="19">
        <v>3.11680982</v>
      </c>
    </row>
    <row r="22" spans="1:7" ht="12.75">
      <c r="A22" s="9" t="s">
        <v>486</v>
      </c>
      <c r="B22" s="14" t="s">
        <v>487</v>
      </c>
      <c r="C22" s="18"/>
      <c r="D22" s="18">
        <v>0.00201802</v>
      </c>
      <c r="E22" s="18"/>
      <c r="F22" s="18">
        <v>0.21439551</v>
      </c>
      <c r="G22" s="19">
        <v>3.09054277</v>
      </c>
    </row>
    <row r="23" spans="1:7" ht="12.75">
      <c r="A23" s="9" t="s">
        <v>605</v>
      </c>
      <c r="B23" s="14" t="s">
        <v>606</v>
      </c>
      <c r="C23" s="18"/>
      <c r="D23" s="18">
        <v>0.04423496</v>
      </c>
      <c r="E23" s="18">
        <v>2.1220326</v>
      </c>
      <c r="F23" s="18">
        <v>4.19594905</v>
      </c>
      <c r="G23" s="19">
        <v>2.67247397</v>
      </c>
    </row>
    <row r="24" spans="1:7" ht="12.75">
      <c r="A24" s="9" t="s">
        <v>428</v>
      </c>
      <c r="B24" s="14" t="s">
        <v>429</v>
      </c>
      <c r="C24" s="18">
        <v>1.71328278</v>
      </c>
      <c r="D24" s="18">
        <v>0.58457754</v>
      </c>
      <c r="E24" s="18">
        <v>1.40013267</v>
      </c>
      <c r="F24" s="18">
        <v>1.64352484</v>
      </c>
      <c r="G24" s="19">
        <v>2.25746939</v>
      </c>
    </row>
    <row r="25" spans="1:7" ht="12.75">
      <c r="A25" s="9" t="s">
        <v>28</v>
      </c>
      <c r="B25" s="14" t="s">
        <v>29</v>
      </c>
      <c r="C25" s="18">
        <v>0.068869</v>
      </c>
      <c r="D25" s="18">
        <v>1.17347921</v>
      </c>
      <c r="E25" s="18">
        <v>1.25570461</v>
      </c>
      <c r="F25" s="18">
        <v>1.04057001</v>
      </c>
      <c r="G25" s="19">
        <v>2.18666847</v>
      </c>
    </row>
    <row r="26" spans="1:7" ht="12.75">
      <c r="A26" s="9" t="s">
        <v>377</v>
      </c>
      <c r="B26" s="14" t="s">
        <v>378</v>
      </c>
      <c r="C26" s="18">
        <v>0.45775164</v>
      </c>
      <c r="D26" s="18">
        <v>0.93241477</v>
      </c>
      <c r="E26" s="18">
        <v>1.07025635</v>
      </c>
      <c r="F26" s="18">
        <v>0.7591595</v>
      </c>
      <c r="G26" s="19">
        <v>1.95821261</v>
      </c>
    </row>
    <row r="27" spans="1:7" ht="12.75">
      <c r="A27" s="9" t="s">
        <v>222</v>
      </c>
      <c r="B27" s="14" t="s">
        <v>223</v>
      </c>
      <c r="C27" s="18">
        <v>0.0545204</v>
      </c>
      <c r="D27" s="18">
        <v>0.57002345</v>
      </c>
      <c r="E27" s="18">
        <v>1.02870905</v>
      </c>
      <c r="F27" s="18">
        <v>1.25872837</v>
      </c>
      <c r="G27" s="19">
        <v>1.87090793</v>
      </c>
    </row>
    <row r="28" spans="1:7" ht="12.75">
      <c r="A28" s="9" t="s">
        <v>430</v>
      </c>
      <c r="B28" s="14" t="s">
        <v>429</v>
      </c>
      <c r="C28" s="18">
        <v>1.57950348</v>
      </c>
      <c r="D28" s="18">
        <v>0.67925202</v>
      </c>
      <c r="E28" s="18">
        <v>1.60625456</v>
      </c>
      <c r="F28" s="18">
        <v>1.58150616</v>
      </c>
      <c r="G28" s="19">
        <v>1.84910096</v>
      </c>
    </row>
    <row r="29" spans="1:7" ht="12.75">
      <c r="A29" s="9" t="s">
        <v>331</v>
      </c>
      <c r="B29" s="14" t="s">
        <v>332</v>
      </c>
      <c r="C29" s="18"/>
      <c r="D29" s="18"/>
      <c r="E29" s="18">
        <v>0.01789968</v>
      </c>
      <c r="F29" s="18">
        <v>1.47364647</v>
      </c>
      <c r="G29" s="19">
        <v>1.80782293</v>
      </c>
    </row>
    <row r="30" spans="1:7" ht="12.75">
      <c r="A30" s="9" t="s">
        <v>240</v>
      </c>
      <c r="B30" s="14" t="s">
        <v>241</v>
      </c>
      <c r="C30" s="18">
        <v>0.00980872</v>
      </c>
      <c r="D30" s="18">
        <v>0.04886429</v>
      </c>
      <c r="E30" s="18">
        <v>0.03024412</v>
      </c>
      <c r="F30" s="18">
        <v>1.06427351</v>
      </c>
      <c r="G30" s="19">
        <v>1.69529465</v>
      </c>
    </row>
    <row r="31" spans="1:7" ht="12.75">
      <c r="A31" s="9" t="s">
        <v>601</v>
      </c>
      <c r="B31" s="14" t="s">
        <v>602</v>
      </c>
      <c r="C31" s="18">
        <v>0.09097696</v>
      </c>
      <c r="D31" s="18">
        <v>0.28496326</v>
      </c>
      <c r="E31" s="18">
        <v>0.89437708</v>
      </c>
      <c r="F31" s="18">
        <v>2.13202386</v>
      </c>
      <c r="G31" s="19">
        <v>1.49800377</v>
      </c>
    </row>
    <row r="32" spans="1:7" ht="12.75">
      <c r="A32" s="9" t="s">
        <v>185</v>
      </c>
      <c r="B32" s="14" t="s">
        <v>186</v>
      </c>
      <c r="C32" s="18">
        <v>0.20364818</v>
      </c>
      <c r="D32" s="18">
        <v>0.00716686</v>
      </c>
      <c r="E32" s="18">
        <v>0.08884086</v>
      </c>
      <c r="F32" s="18">
        <v>1.02086391</v>
      </c>
      <c r="G32" s="19">
        <v>1.49250182</v>
      </c>
    </row>
    <row r="33" spans="1:7" ht="12.75">
      <c r="A33" s="9" t="s">
        <v>727</v>
      </c>
      <c r="B33" s="14" t="s">
        <v>728</v>
      </c>
      <c r="C33" s="18"/>
      <c r="D33" s="18"/>
      <c r="E33" s="18"/>
      <c r="F33" s="18"/>
      <c r="G33" s="19">
        <v>1.41385735</v>
      </c>
    </row>
    <row r="34" spans="1:7" ht="12.75">
      <c r="A34" s="9" t="s">
        <v>361</v>
      </c>
      <c r="B34" s="14" t="s">
        <v>362</v>
      </c>
      <c r="C34" s="18">
        <v>1.14034059</v>
      </c>
      <c r="D34" s="18">
        <v>1.65892752</v>
      </c>
      <c r="E34" s="18">
        <v>1.20726387</v>
      </c>
      <c r="F34" s="18">
        <v>2.21087661</v>
      </c>
      <c r="G34" s="19">
        <v>1.40485531</v>
      </c>
    </row>
    <row r="35" spans="1:7" ht="12.75">
      <c r="A35" s="9" t="s">
        <v>482</v>
      </c>
      <c r="B35" s="14" t="s">
        <v>483</v>
      </c>
      <c r="C35" s="18">
        <v>0.18893585</v>
      </c>
      <c r="D35" s="18">
        <v>0.06975103</v>
      </c>
      <c r="E35" s="18">
        <v>1.26057259</v>
      </c>
      <c r="F35" s="18"/>
      <c r="G35" s="19">
        <v>1.13595375</v>
      </c>
    </row>
    <row r="36" spans="1:7" ht="12.75">
      <c r="A36" s="9" t="s">
        <v>6</v>
      </c>
      <c r="B36" s="14" t="s">
        <v>7</v>
      </c>
      <c r="C36" s="18">
        <v>1.37204804</v>
      </c>
      <c r="D36" s="18">
        <v>0.72693239</v>
      </c>
      <c r="E36" s="18">
        <v>1.38849972</v>
      </c>
      <c r="F36" s="18">
        <v>1.67755696</v>
      </c>
      <c r="G36" s="19">
        <v>0.98115752</v>
      </c>
    </row>
    <row r="37" spans="1:7" ht="12.75">
      <c r="A37" s="9" t="s">
        <v>246</v>
      </c>
      <c r="B37" s="14" t="s">
        <v>247</v>
      </c>
      <c r="C37" s="18">
        <v>0.5024113</v>
      </c>
      <c r="D37" s="18">
        <v>0.55606812</v>
      </c>
      <c r="E37" s="18">
        <v>0.62565033</v>
      </c>
      <c r="F37" s="18">
        <v>0.69667801</v>
      </c>
      <c r="G37" s="19">
        <v>0.96079382</v>
      </c>
    </row>
    <row r="38" spans="1:7" ht="12.75">
      <c r="A38" s="9" t="s">
        <v>359</v>
      </c>
      <c r="B38" s="14" t="s">
        <v>360</v>
      </c>
      <c r="C38" s="18">
        <v>0.15554885</v>
      </c>
      <c r="D38" s="18">
        <v>0.49631088</v>
      </c>
      <c r="E38" s="18">
        <v>0.59216322</v>
      </c>
      <c r="F38" s="18">
        <v>0.4821453</v>
      </c>
      <c r="G38" s="19">
        <v>0.92770158</v>
      </c>
    </row>
    <row r="39" spans="1:7" ht="12.75">
      <c r="A39" s="9" t="s">
        <v>289</v>
      </c>
      <c r="B39" s="14" t="s">
        <v>290</v>
      </c>
      <c r="C39" s="18">
        <v>0.66554634</v>
      </c>
      <c r="D39" s="18">
        <v>0.91826281</v>
      </c>
      <c r="E39" s="18">
        <v>1.2867953</v>
      </c>
      <c r="F39" s="18">
        <v>0.5221543</v>
      </c>
      <c r="G39" s="19">
        <v>0.91483124</v>
      </c>
    </row>
    <row r="40" spans="1:7" ht="12.75">
      <c r="A40" s="9" t="s">
        <v>357</v>
      </c>
      <c r="B40" s="14" t="s">
        <v>358</v>
      </c>
      <c r="C40" s="18">
        <v>0.15219429</v>
      </c>
      <c r="D40" s="18">
        <v>0.17203024</v>
      </c>
      <c r="E40" s="18">
        <v>0.54331804</v>
      </c>
      <c r="F40" s="18">
        <v>0.28988733</v>
      </c>
      <c r="G40" s="19">
        <v>0.88389505</v>
      </c>
    </row>
    <row r="41" spans="1:7" ht="12.75">
      <c r="A41" s="9" t="s">
        <v>599</v>
      </c>
      <c r="B41" s="14" t="s">
        <v>600</v>
      </c>
      <c r="C41" s="18">
        <v>0.41224923</v>
      </c>
      <c r="D41" s="18">
        <v>0.5322528</v>
      </c>
      <c r="E41" s="18">
        <v>0.4235599</v>
      </c>
      <c r="F41" s="18">
        <v>1.08950102</v>
      </c>
      <c r="G41" s="19">
        <v>0.8160497</v>
      </c>
    </row>
    <row r="42" spans="1:7" ht="12.75">
      <c r="A42" s="9" t="s">
        <v>603</v>
      </c>
      <c r="B42" s="14" t="s">
        <v>604</v>
      </c>
      <c r="C42" s="18">
        <v>0.19491947</v>
      </c>
      <c r="D42" s="18">
        <v>0.20418698</v>
      </c>
      <c r="E42" s="18">
        <v>0.58441243</v>
      </c>
      <c r="F42" s="18">
        <v>0.46839423</v>
      </c>
      <c r="G42" s="19">
        <v>0.79909027</v>
      </c>
    </row>
    <row r="43" spans="1:7" ht="12.75">
      <c r="A43" s="9" t="s">
        <v>275</v>
      </c>
      <c r="B43" s="14" t="s">
        <v>276</v>
      </c>
      <c r="C43" s="18">
        <v>0.28478025</v>
      </c>
      <c r="D43" s="18">
        <v>0.16682224</v>
      </c>
      <c r="E43" s="18">
        <v>0.20306584</v>
      </c>
      <c r="F43" s="18">
        <v>0.77274874</v>
      </c>
      <c r="G43" s="19">
        <v>0.76502853</v>
      </c>
    </row>
    <row r="44" spans="1:7" ht="12.75">
      <c r="A44" s="9" t="s">
        <v>375</v>
      </c>
      <c r="B44" s="14" t="s">
        <v>376</v>
      </c>
      <c r="C44" s="18">
        <v>0.2977942</v>
      </c>
      <c r="D44" s="18">
        <v>0.78967993</v>
      </c>
      <c r="E44" s="18">
        <v>1.3898552</v>
      </c>
      <c r="F44" s="18">
        <v>0.49103103</v>
      </c>
      <c r="G44" s="19">
        <v>0.71671365</v>
      </c>
    </row>
    <row r="45" spans="1:7" ht="12.75">
      <c r="A45" s="9" t="s">
        <v>408</v>
      </c>
      <c r="B45" s="14" t="s">
        <v>409</v>
      </c>
      <c r="C45" s="18">
        <v>0.27896361</v>
      </c>
      <c r="D45" s="18">
        <v>0.0882636</v>
      </c>
      <c r="E45" s="18">
        <v>0.32411499</v>
      </c>
      <c r="F45" s="18">
        <v>0.29266651</v>
      </c>
      <c r="G45" s="19">
        <v>0.70944543</v>
      </c>
    </row>
    <row r="46" spans="1:7" ht="12.75">
      <c r="A46" s="9" t="s">
        <v>373</v>
      </c>
      <c r="B46" s="14" t="s">
        <v>374</v>
      </c>
      <c r="C46" s="18">
        <v>0.35660356</v>
      </c>
      <c r="D46" s="18">
        <v>0.20608707</v>
      </c>
      <c r="E46" s="18">
        <v>0.42112141</v>
      </c>
      <c r="F46" s="18">
        <v>0.47600277</v>
      </c>
      <c r="G46" s="19">
        <v>0.69831213</v>
      </c>
    </row>
    <row r="47" spans="1:7" ht="12.75">
      <c r="A47" s="9" t="s">
        <v>337</v>
      </c>
      <c r="B47" s="14" t="s">
        <v>338</v>
      </c>
      <c r="C47" s="18">
        <v>0.15524943</v>
      </c>
      <c r="D47" s="18">
        <v>0.48414208</v>
      </c>
      <c r="E47" s="18">
        <v>0.63891289</v>
      </c>
      <c r="F47" s="18">
        <v>0.58396298</v>
      </c>
      <c r="G47" s="19">
        <v>0.66052815</v>
      </c>
    </row>
    <row r="48" spans="1:7" ht="12.75">
      <c r="A48" s="9" t="s">
        <v>197</v>
      </c>
      <c r="B48" s="14" t="s">
        <v>198</v>
      </c>
      <c r="C48" s="18">
        <v>0.00927268</v>
      </c>
      <c r="D48" s="18">
        <v>0.02439256</v>
      </c>
      <c r="E48" s="18">
        <v>0.05290762</v>
      </c>
      <c r="F48" s="18">
        <v>0.43083257</v>
      </c>
      <c r="G48" s="19">
        <v>0.63791131</v>
      </c>
    </row>
    <row r="49" spans="1:7" ht="12.75">
      <c r="A49" s="9" t="s">
        <v>305</v>
      </c>
      <c r="B49" s="14" t="s">
        <v>306</v>
      </c>
      <c r="C49" s="18">
        <v>0.31454485</v>
      </c>
      <c r="D49" s="18">
        <v>0.82778281</v>
      </c>
      <c r="E49" s="18">
        <v>0.56684826</v>
      </c>
      <c r="F49" s="18">
        <v>0.54027578</v>
      </c>
      <c r="G49" s="19">
        <v>0.58161661</v>
      </c>
    </row>
    <row r="50" spans="1:7" ht="12.75">
      <c r="A50" s="9" t="s">
        <v>333</v>
      </c>
      <c r="B50" s="14" t="s">
        <v>334</v>
      </c>
      <c r="C50" s="18">
        <v>0.32270621</v>
      </c>
      <c r="D50" s="18">
        <v>0.14307053</v>
      </c>
      <c r="E50" s="18">
        <v>0.22540035</v>
      </c>
      <c r="F50" s="18">
        <v>0.2085447</v>
      </c>
      <c r="G50" s="19">
        <v>0.41115793</v>
      </c>
    </row>
    <row r="51" spans="1:7" ht="12.75">
      <c r="A51" s="9" t="s">
        <v>83</v>
      </c>
      <c r="B51" s="14" t="s">
        <v>84</v>
      </c>
      <c r="C51" s="18"/>
      <c r="D51" s="18">
        <v>5.44060961</v>
      </c>
      <c r="E51" s="18">
        <v>7.99920797</v>
      </c>
      <c r="F51" s="18">
        <v>1.39547258</v>
      </c>
      <c r="G51" s="19">
        <v>0.40876925</v>
      </c>
    </row>
    <row r="52" spans="1:7" ht="12.75">
      <c r="A52" s="9" t="s">
        <v>199</v>
      </c>
      <c r="B52" s="14" t="s">
        <v>200</v>
      </c>
      <c r="C52" s="18">
        <v>0.02233728</v>
      </c>
      <c r="D52" s="18">
        <v>0.09590759</v>
      </c>
      <c r="E52" s="18">
        <v>0.19011299</v>
      </c>
      <c r="F52" s="18">
        <v>0.54334806</v>
      </c>
      <c r="G52" s="19">
        <v>0.4054218</v>
      </c>
    </row>
    <row r="53" spans="1:7" ht="12.75">
      <c r="A53" s="9" t="s">
        <v>233</v>
      </c>
      <c r="B53" s="14" t="s">
        <v>234</v>
      </c>
      <c r="C53" s="18">
        <v>0.40362917</v>
      </c>
      <c r="D53" s="18">
        <v>0.48791196</v>
      </c>
      <c r="E53" s="18">
        <v>0.65428561</v>
      </c>
      <c r="F53" s="18">
        <v>0.28787704</v>
      </c>
      <c r="G53" s="19">
        <v>0.38051054</v>
      </c>
    </row>
    <row r="54" spans="1:7" ht="12.75">
      <c r="A54" s="9" t="s">
        <v>476</v>
      </c>
      <c r="B54" s="14" t="s">
        <v>477</v>
      </c>
      <c r="C54" s="18"/>
      <c r="D54" s="18"/>
      <c r="E54" s="18">
        <v>0.00284449</v>
      </c>
      <c r="F54" s="18">
        <v>0.3214077</v>
      </c>
      <c r="G54" s="19">
        <v>0.37659715</v>
      </c>
    </row>
    <row r="55" spans="1:7" ht="12.75">
      <c r="A55" s="9" t="s">
        <v>729</v>
      </c>
      <c r="B55" s="14" t="s">
        <v>730</v>
      </c>
      <c r="C55" s="18"/>
      <c r="D55" s="18"/>
      <c r="E55" s="18">
        <v>0.00068442</v>
      </c>
      <c r="F55" s="18">
        <v>0.33554793</v>
      </c>
      <c r="G55" s="19">
        <v>0.36786325</v>
      </c>
    </row>
    <row r="56" spans="1:7" ht="12.75">
      <c r="A56" s="9" t="s">
        <v>437</v>
      </c>
      <c r="B56" s="14" t="s">
        <v>438</v>
      </c>
      <c r="C56" s="18"/>
      <c r="D56" s="18">
        <v>0.13138418</v>
      </c>
      <c r="E56" s="18">
        <v>0.54971818</v>
      </c>
      <c r="F56" s="18">
        <v>0.53883896</v>
      </c>
      <c r="G56" s="19">
        <v>0.32604959</v>
      </c>
    </row>
    <row r="57" spans="1:7" ht="12.75">
      <c r="A57" s="9" t="s">
        <v>119</v>
      </c>
      <c r="B57" s="14" t="s">
        <v>120</v>
      </c>
      <c r="C57" s="18"/>
      <c r="D57" s="18"/>
      <c r="E57" s="18">
        <v>0.07644472</v>
      </c>
      <c r="F57" s="18">
        <v>0.07436598</v>
      </c>
      <c r="G57" s="19">
        <v>0.31368308</v>
      </c>
    </row>
    <row r="58" spans="1:7" ht="12.75">
      <c r="A58" s="9" t="s">
        <v>317</v>
      </c>
      <c r="B58" s="14" t="s">
        <v>318</v>
      </c>
      <c r="C58" s="18">
        <v>0.18762038</v>
      </c>
      <c r="D58" s="18">
        <v>0.2686071</v>
      </c>
      <c r="E58" s="18">
        <v>0.30534314</v>
      </c>
      <c r="F58" s="18">
        <v>0.36396321</v>
      </c>
      <c r="G58" s="19">
        <v>0.24843515</v>
      </c>
    </row>
    <row r="59" spans="1:7" ht="12.75">
      <c r="A59" s="9" t="s">
        <v>647</v>
      </c>
      <c r="B59" s="14" t="s">
        <v>648</v>
      </c>
      <c r="C59" s="18"/>
      <c r="D59" s="18"/>
      <c r="E59" s="18"/>
      <c r="F59" s="18"/>
      <c r="G59" s="19">
        <v>0.2476281</v>
      </c>
    </row>
    <row r="60" spans="1:7" ht="12.75">
      <c r="A60" s="9" t="s">
        <v>490</v>
      </c>
      <c r="B60" s="14" t="s">
        <v>429</v>
      </c>
      <c r="C60" s="18">
        <v>0.41975372</v>
      </c>
      <c r="D60" s="18">
        <v>0.08252598</v>
      </c>
      <c r="E60" s="18">
        <v>0.25679176</v>
      </c>
      <c r="F60" s="18">
        <v>0.32550448</v>
      </c>
      <c r="G60" s="19">
        <v>0.24534345</v>
      </c>
    </row>
    <row r="61" spans="1:7" ht="12.75">
      <c r="A61" s="9" t="s">
        <v>731</v>
      </c>
      <c r="B61" s="14" t="s">
        <v>732</v>
      </c>
      <c r="C61" s="18"/>
      <c r="D61" s="18"/>
      <c r="E61" s="18"/>
      <c r="F61" s="18">
        <v>0.09621189</v>
      </c>
      <c r="G61" s="19">
        <v>0.22286571</v>
      </c>
    </row>
    <row r="62" spans="1:7" ht="12.75">
      <c r="A62" s="9" t="s">
        <v>381</v>
      </c>
      <c r="B62" s="14" t="s">
        <v>382</v>
      </c>
      <c r="C62" s="18"/>
      <c r="D62" s="18"/>
      <c r="E62" s="18">
        <v>0.20165317</v>
      </c>
      <c r="F62" s="18">
        <v>0.05187923</v>
      </c>
      <c r="G62" s="19">
        <v>0.21572601</v>
      </c>
    </row>
    <row r="63" spans="1:7" ht="12.75">
      <c r="A63" s="9" t="s">
        <v>733</v>
      </c>
      <c r="B63" s="14" t="s">
        <v>734</v>
      </c>
      <c r="C63" s="18"/>
      <c r="D63" s="18"/>
      <c r="E63" s="18"/>
      <c r="F63" s="18"/>
      <c r="G63" s="19">
        <v>0.21384797</v>
      </c>
    </row>
    <row r="64" spans="1:7" ht="12.75">
      <c r="A64" s="9" t="s">
        <v>459</v>
      </c>
      <c r="B64" s="14" t="s">
        <v>460</v>
      </c>
      <c r="C64" s="18">
        <v>0.040885</v>
      </c>
      <c r="D64" s="18">
        <v>0.10252445</v>
      </c>
      <c r="E64" s="18">
        <v>0.1568685</v>
      </c>
      <c r="F64" s="18">
        <v>0.23822939</v>
      </c>
      <c r="G64" s="19">
        <v>0.21363158</v>
      </c>
    </row>
    <row r="65" spans="1:7" ht="12.75">
      <c r="A65" s="9" t="s">
        <v>26</v>
      </c>
      <c r="B65" s="14" t="s">
        <v>27</v>
      </c>
      <c r="C65" s="18">
        <v>0.24368558</v>
      </c>
      <c r="D65" s="18">
        <v>0.37998949</v>
      </c>
      <c r="E65" s="18">
        <v>0.30790845</v>
      </c>
      <c r="F65" s="18">
        <v>0.08564559</v>
      </c>
      <c r="G65" s="19">
        <v>0.20289984</v>
      </c>
    </row>
    <row r="66" spans="1:7" ht="12.75">
      <c r="A66" s="9" t="s">
        <v>735</v>
      </c>
      <c r="B66" s="14" t="s">
        <v>736</v>
      </c>
      <c r="C66" s="18"/>
      <c r="D66" s="18"/>
      <c r="E66" s="18"/>
      <c r="F66" s="18">
        <v>0.20033888</v>
      </c>
      <c r="G66" s="19">
        <v>0.20151703</v>
      </c>
    </row>
    <row r="67" spans="1:7" ht="12.75">
      <c r="A67" s="9" t="s">
        <v>355</v>
      </c>
      <c r="B67" s="14" t="s">
        <v>356</v>
      </c>
      <c r="C67" s="18">
        <v>0.05882051</v>
      </c>
      <c r="D67" s="18">
        <v>0.23986092</v>
      </c>
      <c r="E67" s="18">
        <v>0.2546941</v>
      </c>
      <c r="F67" s="18">
        <v>0.24264189</v>
      </c>
      <c r="G67" s="19">
        <v>0.19994524</v>
      </c>
    </row>
    <row r="68" spans="1:7" ht="12.75">
      <c r="A68" s="9" t="s">
        <v>607</v>
      </c>
      <c r="B68" s="14" t="s">
        <v>608</v>
      </c>
      <c r="C68" s="18"/>
      <c r="D68" s="18">
        <v>0.0345925</v>
      </c>
      <c r="E68" s="18">
        <v>0.15426088</v>
      </c>
      <c r="F68" s="18"/>
      <c r="G68" s="19">
        <v>0.18390145</v>
      </c>
    </row>
    <row r="69" spans="1:7" ht="12.75">
      <c r="A69" s="9" t="s">
        <v>395</v>
      </c>
      <c r="B69" s="14" t="s">
        <v>358</v>
      </c>
      <c r="C69" s="18">
        <v>0.14652299</v>
      </c>
      <c r="D69" s="18">
        <v>0.09401144</v>
      </c>
      <c r="E69" s="18">
        <v>0.28182391</v>
      </c>
      <c r="F69" s="18">
        <v>0.01638147</v>
      </c>
      <c r="G69" s="19">
        <v>0.16839905</v>
      </c>
    </row>
    <row r="70" spans="1:7" ht="12.75">
      <c r="A70" s="9" t="s">
        <v>259</v>
      </c>
      <c r="B70" s="14" t="s">
        <v>260</v>
      </c>
      <c r="C70" s="18">
        <v>0.07239877</v>
      </c>
      <c r="D70" s="18">
        <v>0.10872792</v>
      </c>
      <c r="E70" s="18">
        <v>0.1208842</v>
      </c>
      <c r="F70" s="18">
        <v>0.1729794</v>
      </c>
      <c r="G70" s="19">
        <v>0.16030324</v>
      </c>
    </row>
    <row r="71" spans="1:7" ht="12.75">
      <c r="A71" s="9" t="s">
        <v>183</v>
      </c>
      <c r="B71" s="14" t="s">
        <v>184</v>
      </c>
      <c r="C71" s="18">
        <v>0.10155409</v>
      </c>
      <c r="D71" s="18">
        <v>0.00221981</v>
      </c>
      <c r="E71" s="18">
        <v>0.01595122</v>
      </c>
      <c r="F71" s="18">
        <v>0.04223295</v>
      </c>
      <c r="G71" s="19">
        <v>0.1484865</v>
      </c>
    </row>
    <row r="72" spans="1:7" ht="12.75">
      <c r="A72" s="9" t="s">
        <v>166</v>
      </c>
      <c r="B72" s="14" t="s">
        <v>167</v>
      </c>
      <c r="C72" s="18"/>
      <c r="D72" s="18"/>
      <c r="E72" s="18"/>
      <c r="F72" s="18">
        <v>0.46143202</v>
      </c>
      <c r="G72" s="19">
        <v>0.14318489</v>
      </c>
    </row>
    <row r="73" spans="1:7" ht="12.75">
      <c r="A73" s="9" t="s">
        <v>551</v>
      </c>
      <c r="B73" s="14" t="s">
        <v>552</v>
      </c>
      <c r="C73" s="18"/>
      <c r="D73" s="18"/>
      <c r="E73" s="18">
        <v>0.08945575</v>
      </c>
      <c r="F73" s="18">
        <v>0.0312595</v>
      </c>
      <c r="G73" s="19">
        <v>0.14315639</v>
      </c>
    </row>
    <row r="74" spans="1:7" ht="12.75">
      <c r="A74" s="9" t="s">
        <v>439</v>
      </c>
      <c r="B74" s="14" t="s">
        <v>247</v>
      </c>
      <c r="C74" s="18">
        <v>0.03704722</v>
      </c>
      <c r="D74" s="18">
        <v>0.04443914</v>
      </c>
      <c r="E74" s="18">
        <v>0.11244233</v>
      </c>
      <c r="F74" s="18">
        <v>0.03233192</v>
      </c>
      <c r="G74" s="19">
        <v>0.12342083</v>
      </c>
    </row>
    <row r="75" spans="1:7" ht="12.75">
      <c r="A75" s="9" t="s">
        <v>419</v>
      </c>
      <c r="B75" s="14" t="s">
        <v>420</v>
      </c>
      <c r="C75" s="18">
        <v>0.20692455</v>
      </c>
      <c r="D75" s="18">
        <v>0.16021121</v>
      </c>
      <c r="E75" s="18">
        <v>0.12482832</v>
      </c>
      <c r="F75" s="18">
        <v>0.06870505</v>
      </c>
      <c r="G75" s="19">
        <v>0.12187132</v>
      </c>
    </row>
    <row r="76" spans="1:7" ht="12.75">
      <c r="A76" s="9" t="s">
        <v>109</v>
      </c>
      <c r="B76" s="14" t="s">
        <v>110</v>
      </c>
      <c r="C76" s="18"/>
      <c r="D76" s="18"/>
      <c r="E76" s="18">
        <v>0.01406808</v>
      </c>
      <c r="F76" s="18">
        <v>0.05279961</v>
      </c>
      <c r="G76" s="19">
        <v>0.1195672</v>
      </c>
    </row>
    <row r="77" spans="1:7" ht="12.75">
      <c r="A77" s="9" t="s">
        <v>465</v>
      </c>
      <c r="B77" s="14" t="s">
        <v>429</v>
      </c>
      <c r="C77" s="18">
        <v>0.13814971</v>
      </c>
      <c r="D77" s="18">
        <v>0.04433327</v>
      </c>
      <c r="E77" s="18">
        <v>0.03419511</v>
      </c>
      <c r="F77" s="18">
        <v>0.13957716</v>
      </c>
      <c r="G77" s="19">
        <v>0.11735004</v>
      </c>
    </row>
    <row r="78" spans="1:7" ht="12.75">
      <c r="A78" s="9" t="s">
        <v>398</v>
      </c>
      <c r="B78" s="14" t="s">
        <v>399</v>
      </c>
      <c r="C78" s="18">
        <v>0.04893976</v>
      </c>
      <c r="D78" s="18">
        <v>0.08710153</v>
      </c>
      <c r="E78" s="18">
        <v>0.10129293</v>
      </c>
      <c r="F78" s="18">
        <v>0.11434151</v>
      </c>
      <c r="G78" s="19">
        <v>0.11290268</v>
      </c>
    </row>
    <row r="79" spans="1:7" ht="12.75">
      <c r="A79" s="9" t="s">
        <v>257</v>
      </c>
      <c r="B79" s="14" t="s">
        <v>258</v>
      </c>
      <c r="C79" s="18">
        <v>0.08633162</v>
      </c>
      <c r="D79" s="18">
        <v>0.07265543</v>
      </c>
      <c r="E79" s="18">
        <v>0.11266798</v>
      </c>
      <c r="F79" s="18">
        <v>0.0883595</v>
      </c>
      <c r="G79" s="19">
        <v>0.11288227</v>
      </c>
    </row>
    <row r="80" spans="1:7" ht="12.75">
      <c r="A80" s="9" t="s">
        <v>737</v>
      </c>
      <c r="B80" s="14" t="s">
        <v>738</v>
      </c>
      <c r="C80" s="18"/>
      <c r="D80" s="18"/>
      <c r="E80" s="18"/>
      <c r="F80" s="18">
        <v>0.00296647</v>
      </c>
      <c r="G80" s="19">
        <v>0.1114642</v>
      </c>
    </row>
    <row r="81" spans="1:7" ht="12.75">
      <c r="A81" s="9" t="s">
        <v>426</v>
      </c>
      <c r="B81" s="14" t="s">
        <v>427</v>
      </c>
      <c r="C81" s="18">
        <v>0.57064617</v>
      </c>
      <c r="D81" s="18">
        <v>0.79931957</v>
      </c>
      <c r="E81" s="18">
        <v>0.55524989</v>
      </c>
      <c r="F81" s="18">
        <v>0.71157146</v>
      </c>
      <c r="G81" s="19">
        <v>0.108211</v>
      </c>
    </row>
    <row r="82" spans="1:7" ht="12.75">
      <c r="A82" s="9" t="s">
        <v>461</v>
      </c>
      <c r="B82" s="14" t="s">
        <v>462</v>
      </c>
      <c r="C82" s="18">
        <v>0.10959424</v>
      </c>
      <c r="D82" s="18">
        <v>0.07255294</v>
      </c>
      <c r="E82" s="18">
        <v>0.07172558</v>
      </c>
      <c r="F82" s="18">
        <v>0.03490196</v>
      </c>
      <c r="G82" s="19">
        <v>0.1046399</v>
      </c>
    </row>
    <row r="83" spans="1:7" ht="12.75">
      <c r="A83" s="9" t="s">
        <v>113</v>
      </c>
      <c r="B83" s="14" t="s">
        <v>114</v>
      </c>
      <c r="C83" s="18">
        <v>0.05458731</v>
      </c>
      <c r="D83" s="18">
        <v>0.02224918</v>
      </c>
      <c r="E83" s="18">
        <v>0.00366009</v>
      </c>
      <c r="F83" s="18">
        <v>0.05596034</v>
      </c>
      <c r="G83" s="19">
        <v>0.1011415</v>
      </c>
    </row>
    <row r="84" spans="1:7" ht="12.75">
      <c r="A84" s="9" t="s">
        <v>351</v>
      </c>
      <c r="B84" s="14" t="s">
        <v>352</v>
      </c>
      <c r="C84" s="18"/>
      <c r="D84" s="18"/>
      <c r="E84" s="18">
        <v>0.04090039</v>
      </c>
      <c r="F84" s="18">
        <v>0.01119283</v>
      </c>
      <c r="G84" s="19">
        <v>0.09674176</v>
      </c>
    </row>
    <row r="85" spans="1:7" ht="12.75">
      <c r="A85" s="9" t="s">
        <v>665</v>
      </c>
      <c r="B85" s="14" t="s">
        <v>666</v>
      </c>
      <c r="C85" s="18"/>
      <c r="D85" s="18"/>
      <c r="E85" s="18"/>
      <c r="F85" s="18"/>
      <c r="G85" s="19">
        <v>0.09292867</v>
      </c>
    </row>
    <row r="86" spans="1:7" ht="12.75">
      <c r="A86" s="9" t="s">
        <v>716</v>
      </c>
      <c r="B86" s="14" t="s">
        <v>717</v>
      </c>
      <c r="C86" s="18"/>
      <c r="D86" s="18"/>
      <c r="E86" s="18"/>
      <c r="F86" s="18"/>
      <c r="G86" s="19">
        <v>0.08765732</v>
      </c>
    </row>
    <row r="87" spans="1:7" ht="12.75">
      <c r="A87" s="9" t="s">
        <v>445</v>
      </c>
      <c r="B87" s="14" t="s">
        <v>446</v>
      </c>
      <c r="C87" s="18">
        <v>0.60111729</v>
      </c>
      <c r="D87" s="18">
        <v>0.30303369</v>
      </c>
      <c r="E87" s="18">
        <v>0.92709295</v>
      </c>
      <c r="F87" s="18">
        <v>1.41166963</v>
      </c>
      <c r="G87" s="19">
        <v>0.08396914</v>
      </c>
    </row>
    <row r="88" spans="1:7" ht="12.75">
      <c r="A88" s="9" t="s">
        <v>205</v>
      </c>
      <c r="B88" s="14" t="s">
        <v>206</v>
      </c>
      <c r="C88" s="18">
        <v>0.04049402</v>
      </c>
      <c r="D88" s="18">
        <v>0.0216953</v>
      </c>
      <c r="E88" s="18">
        <v>0.0324421</v>
      </c>
      <c r="F88" s="18">
        <v>0.01931099</v>
      </c>
      <c r="G88" s="19">
        <v>0.08347125</v>
      </c>
    </row>
    <row r="89" spans="1:7" ht="12.75">
      <c r="A89" s="9" t="s">
        <v>629</v>
      </c>
      <c r="B89" s="14" t="s">
        <v>630</v>
      </c>
      <c r="C89" s="18">
        <v>0.03614601</v>
      </c>
      <c r="D89" s="18"/>
      <c r="E89" s="18">
        <v>0.01998553</v>
      </c>
      <c r="F89" s="18">
        <v>0.06747962</v>
      </c>
      <c r="G89" s="19">
        <v>0.07743719</v>
      </c>
    </row>
    <row r="90" spans="1:7" ht="12.75">
      <c r="A90" s="9" t="s">
        <v>101</v>
      </c>
      <c r="B90" s="14" t="s">
        <v>102</v>
      </c>
      <c r="C90" s="18">
        <v>0.02678722</v>
      </c>
      <c r="D90" s="18">
        <v>0.5636671</v>
      </c>
      <c r="E90" s="18">
        <v>0.70428431</v>
      </c>
      <c r="F90" s="18">
        <v>0.19804489</v>
      </c>
      <c r="G90" s="19">
        <v>0.07741356</v>
      </c>
    </row>
    <row r="91" spans="1:7" ht="12.75">
      <c r="A91" s="9" t="s">
        <v>739</v>
      </c>
      <c r="B91" s="14" t="s">
        <v>740</v>
      </c>
      <c r="C91" s="18"/>
      <c r="D91" s="18"/>
      <c r="E91" s="18"/>
      <c r="F91" s="18"/>
      <c r="G91" s="19">
        <v>0.07584</v>
      </c>
    </row>
    <row r="92" spans="1:7" ht="12.75">
      <c r="A92" s="9" t="s">
        <v>405</v>
      </c>
      <c r="B92" s="14" t="s">
        <v>374</v>
      </c>
      <c r="C92" s="18">
        <v>0.03793478</v>
      </c>
      <c r="D92" s="18">
        <v>0.01954085</v>
      </c>
      <c r="E92" s="18">
        <v>0.07669035</v>
      </c>
      <c r="F92" s="18">
        <v>0.01593876</v>
      </c>
      <c r="G92" s="19">
        <v>0.0729245</v>
      </c>
    </row>
    <row r="93" spans="1:7" ht="12.75">
      <c r="A93" s="9" t="s">
        <v>117</v>
      </c>
      <c r="B93" s="14" t="s">
        <v>118</v>
      </c>
      <c r="C93" s="18">
        <v>0.02283262</v>
      </c>
      <c r="D93" s="18">
        <v>0.02751387</v>
      </c>
      <c r="E93" s="18">
        <v>0.0407659</v>
      </c>
      <c r="F93" s="18">
        <v>0.05330832</v>
      </c>
      <c r="G93" s="19">
        <v>0.07264999</v>
      </c>
    </row>
    <row r="94" spans="1:7" ht="12.75">
      <c r="A94" s="9" t="s">
        <v>379</v>
      </c>
      <c r="B94" s="14" t="s">
        <v>380</v>
      </c>
      <c r="C94" s="18"/>
      <c r="D94" s="18"/>
      <c r="E94" s="18">
        <v>0.21581278</v>
      </c>
      <c r="F94" s="18">
        <v>0.04958567</v>
      </c>
      <c r="G94" s="19">
        <v>0.0700152</v>
      </c>
    </row>
    <row r="95" spans="1:7" ht="12.75">
      <c r="A95" s="9" t="s">
        <v>99</v>
      </c>
      <c r="B95" s="14" t="s">
        <v>100</v>
      </c>
      <c r="C95" s="18"/>
      <c r="D95" s="18">
        <v>0.00121422</v>
      </c>
      <c r="E95" s="18"/>
      <c r="F95" s="18">
        <v>0.047052</v>
      </c>
      <c r="G95" s="19">
        <v>0.06592972</v>
      </c>
    </row>
    <row r="96" spans="1:7" ht="12.75">
      <c r="A96" s="9" t="s">
        <v>248</v>
      </c>
      <c r="B96" s="14" t="s">
        <v>249</v>
      </c>
      <c r="C96" s="18">
        <v>0.30202142</v>
      </c>
      <c r="D96" s="18">
        <v>0.32934579</v>
      </c>
      <c r="E96" s="18">
        <v>0.04331486</v>
      </c>
      <c r="F96" s="18">
        <v>0.02633356</v>
      </c>
      <c r="G96" s="19">
        <v>0.06320479</v>
      </c>
    </row>
    <row r="97" spans="1:7" ht="12.75">
      <c r="A97" s="9" t="s">
        <v>480</v>
      </c>
      <c r="B97" s="14" t="s">
        <v>481</v>
      </c>
      <c r="C97" s="18">
        <v>0.00751158</v>
      </c>
      <c r="D97" s="18">
        <v>0.0129682</v>
      </c>
      <c r="E97" s="18">
        <v>0.10249567</v>
      </c>
      <c r="F97" s="18"/>
      <c r="G97" s="19">
        <v>0.05841234</v>
      </c>
    </row>
    <row r="98" spans="1:7" ht="12.75">
      <c r="A98" s="9" t="s">
        <v>311</v>
      </c>
      <c r="B98" s="14" t="s">
        <v>312</v>
      </c>
      <c r="C98" s="18">
        <v>0.06030737</v>
      </c>
      <c r="D98" s="18">
        <v>0.16112514</v>
      </c>
      <c r="E98" s="18">
        <v>0.20634909</v>
      </c>
      <c r="F98" s="18">
        <v>0.1538652</v>
      </c>
      <c r="G98" s="19">
        <v>0.05795811</v>
      </c>
    </row>
    <row r="99" spans="1:7" ht="12.75">
      <c r="A99" s="9" t="s">
        <v>231</v>
      </c>
      <c r="B99" s="14" t="s">
        <v>232</v>
      </c>
      <c r="C99" s="18">
        <v>0.04780175</v>
      </c>
      <c r="D99" s="18">
        <v>0.00763211</v>
      </c>
      <c r="E99" s="18">
        <v>0.07723864</v>
      </c>
      <c r="F99" s="18">
        <v>0.22282333</v>
      </c>
      <c r="G99" s="19">
        <v>0.05467809</v>
      </c>
    </row>
    <row r="100" spans="1:7" ht="12.75">
      <c r="A100" s="9" t="s">
        <v>621</v>
      </c>
      <c r="B100" s="14" t="s">
        <v>622</v>
      </c>
      <c r="C100" s="18">
        <v>0.00069101</v>
      </c>
      <c r="D100" s="18">
        <v>0.00341462</v>
      </c>
      <c r="E100" s="18">
        <v>0.04014842</v>
      </c>
      <c r="F100" s="18">
        <v>0.01803666</v>
      </c>
      <c r="G100" s="19">
        <v>0.04863928</v>
      </c>
    </row>
    <row r="101" spans="1:7" ht="12.75">
      <c r="A101" s="9" t="s">
        <v>741</v>
      </c>
      <c r="B101" s="14" t="s">
        <v>742</v>
      </c>
      <c r="C101" s="18"/>
      <c r="D101" s="18"/>
      <c r="E101" s="18"/>
      <c r="F101" s="18"/>
      <c r="G101" s="19">
        <v>0.04668974</v>
      </c>
    </row>
    <row r="102" spans="1:7" ht="12.75">
      <c r="A102" s="9" t="s">
        <v>89</v>
      </c>
      <c r="B102" s="14" t="s">
        <v>90</v>
      </c>
      <c r="C102" s="18">
        <v>0.00018104</v>
      </c>
      <c r="D102" s="18">
        <v>0.00045142</v>
      </c>
      <c r="E102" s="18">
        <v>0.02886372</v>
      </c>
      <c r="F102" s="18">
        <v>0.07665217</v>
      </c>
      <c r="G102" s="19">
        <v>0.0437015</v>
      </c>
    </row>
    <row r="103" spans="1:7" ht="12.75">
      <c r="A103" s="9" t="s">
        <v>387</v>
      </c>
      <c r="B103" s="14" t="s">
        <v>388</v>
      </c>
      <c r="C103" s="18">
        <v>0.0867792</v>
      </c>
      <c r="D103" s="18">
        <v>0.108878</v>
      </c>
      <c r="E103" s="18">
        <v>0.18678859</v>
      </c>
      <c r="F103" s="18">
        <v>0.1290477</v>
      </c>
      <c r="G103" s="19">
        <v>0.0434199</v>
      </c>
    </row>
    <row r="104" spans="1:7" ht="12.75">
      <c r="A104" s="9" t="s">
        <v>169</v>
      </c>
      <c r="B104" s="14" t="s">
        <v>170</v>
      </c>
      <c r="C104" s="18">
        <v>0.05065302</v>
      </c>
      <c r="D104" s="18">
        <v>0.00010403</v>
      </c>
      <c r="E104" s="18">
        <v>0.00600807</v>
      </c>
      <c r="F104" s="18">
        <v>0.03295624</v>
      </c>
      <c r="G104" s="19">
        <v>0.04283824</v>
      </c>
    </row>
    <row r="105" spans="1:7" ht="12.75">
      <c r="A105" s="9" t="s">
        <v>255</v>
      </c>
      <c r="B105" s="14" t="s">
        <v>256</v>
      </c>
      <c r="C105" s="18">
        <v>0.00356587</v>
      </c>
      <c r="D105" s="18"/>
      <c r="E105" s="18"/>
      <c r="F105" s="18">
        <v>0.01819478</v>
      </c>
      <c r="G105" s="19">
        <v>0.04233473</v>
      </c>
    </row>
    <row r="106" spans="1:7" ht="12.75">
      <c r="A106" s="9" t="s">
        <v>229</v>
      </c>
      <c r="B106" s="14" t="s">
        <v>230</v>
      </c>
      <c r="C106" s="18">
        <v>0.03431487</v>
      </c>
      <c r="D106" s="18">
        <v>0.05066996</v>
      </c>
      <c r="E106" s="18">
        <v>0.09917614</v>
      </c>
      <c r="F106" s="18">
        <v>0.09005928</v>
      </c>
      <c r="G106" s="19">
        <v>0.03952737</v>
      </c>
    </row>
    <row r="107" spans="1:7" ht="12.75">
      <c r="A107" s="9" t="s">
        <v>468</v>
      </c>
      <c r="B107" s="14" t="s">
        <v>469</v>
      </c>
      <c r="C107" s="18"/>
      <c r="D107" s="18">
        <v>0.01194318</v>
      </c>
      <c r="E107" s="18"/>
      <c r="F107" s="18">
        <v>0.0911941</v>
      </c>
      <c r="G107" s="19">
        <v>0.03924072</v>
      </c>
    </row>
    <row r="108" spans="1:7" ht="12.75">
      <c r="A108" s="9" t="s">
        <v>389</v>
      </c>
      <c r="B108" s="14" t="s">
        <v>390</v>
      </c>
      <c r="C108" s="18">
        <v>0.01200453</v>
      </c>
      <c r="D108" s="18">
        <v>0.02396918</v>
      </c>
      <c r="E108" s="18">
        <v>0.02827255</v>
      </c>
      <c r="F108" s="18">
        <v>0.02697322</v>
      </c>
      <c r="G108" s="19">
        <v>0.03704276</v>
      </c>
    </row>
    <row r="109" spans="1:7" ht="12.75">
      <c r="A109" s="9" t="s">
        <v>743</v>
      </c>
      <c r="B109" s="14" t="s">
        <v>744</v>
      </c>
      <c r="C109" s="18"/>
      <c r="D109" s="18"/>
      <c r="E109" s="18"/>
      <c r="F109" s="18">
        <v>2.225E-05</v>
      </c>
      <c r="G109" s="19">
        <v>0.0370169</v>
      </c>
    </row>
    <row r="110" spans="1:7" ht="12.75">
      <c r="A110" s="9" t="s">
        <v>339</v>
      </c>
      <c r="B110" s="14" t="s">
        <v>340</v>
      </c>
      <c r="C110" s="18"/>
      <c r="D110" s="18">
        <v>0.00218434</v>
      </c>
      <c r="E110" s="18"/>
      <c r="F110" s="18">
        <v>0.00423388</v>
      </c>
      <c r="G110" s="19">
        <v>0.03336472</v>
      </c>
    </row>
    <row r="111" spans="1:7" ht="12.75">
      <c r="A111" s="9" t="s">
        <v>412</v>
      </c>
      <c r="B111" s="14" t="s">
        <v>413</v>
      </c>
      <c r="C111" s="18"/>
      <c r="D111" s="18"/>
      <c r="E111" s="18"/>
      <c r="F111" s="18"/>
      <c r="G111" s="19">
        <v>0.0316666</v>
      </c>
    </row>
    <row r="112" spans="1:7" ht="12.75">
      <c r="A112" s="9" t="s">
        <v>115</v>
      </c>
      <c r="B112" s="14" t="s">
        <v>116</v>
      </c>
      <c r="C112" s="18">
        <v>0.00213934</v>
      </c>
      <c r="D112" s="18">
        <v>0.03907623</v>
      </c>
      <c r="E112" s="18">
        <v>0.04479152</v>
      </c>
      <c r="F112" s="18">
        <v>0.02808076</v>
      </c>
      <c r="G112" s="19">
        <v>0.03146402</v>
      </c>
    </row>
    <row r="113" spans="1:7" ht="12.75">
      <c r="A113" s="9" t="s">
        <v>273</v>
      </c>
      <c r="B113" s="14" t="s">
        <v>274</v>
      </c>
      <c r="C113" s="18"/>
      <c r="D113" s="18"/>
      <c r="E113" s="18">
        <v>0.01328767</v>
      </c>
      <c r="F113" s="18">
        <v>0.03527826</v>
      </c>
      <c r="G113" s="19">
        <v>0.03004948</v>
      </c>
    </row>
    <row r="114" spans="1:7" ht="12.75">
      <c r="A114" s="9" t="s">
        <v>10</v>
      </c>
      <c r="B114" s="14" t="s">
        <v>11</v>
      </c>
      <c r="C114" s="18">
        <v>0.0595825</v>
      </c>
      <c r="D114" s="18">
        <v>0.06742255</v>
      </c>
      <c r="E114" s="18">
        <v>0.03994541</v>
      </c>
      <c r="F114" s="18">
        <v>0.02185962</v>
      </c>
      <c r="G114" s="19">
        <v>0.02902816</v>
      </c>
    </row>
    <row r="115" spans="1:7" ht="12.75">
      <c r="A115" s="9" t="s">
        <v>745</v>
      </c>
      <c r="B115" s="14" t="s">
        <v>746</v>
      </c>
      <c r="C115" s="18"/>
      <c r="D115" s="18"/>
      <c r="E115" s="18"/>
      <c r="F115" s="18"/>
      <c r="G115" s="19">
        <v>0.02697416</v>
      </c>
    </row>
    <row r="116" spans="1:7" ht="12.75">
      <c r="A116" s="9" t="s">
        <v>367</v>
      </c>
      <c r="B116" s="14" t="s">
        <v>368</v>
      </c>
      <c r="C116" s="18">
        <v>0.092265</v>
      </c>
      <c r="D116" s="18"/>
      <c r="E116" s="18"/>
      <c r="F116" s="18"/>
      <c r="G116" s="19">
        <v>0.02514092</v>
      </c>
    </row>
    <row r="117" spans="1:7" ht="12.75">
      <c r="A117" s="9" t="s">
        <v>277</v>
      </c>
      <c r="B117" s="14" t="s">
        <v>278</v>
      </c>
      <c r="C117" s="18">
        <v>0.11812845</v>
      </c>
      <c r="D117" s="18">
        <v>0.12407801</v>
      </c>
      <c r="E117" s="18">
        <v>0.10399742</v>
      </c>
      <c r="F117" s="18">
        <v>0.1973901</v>
      </c>
      <c r="G117" s="19">
        <v>0.02254465</v>
      </c>
    </row>
    <row r="118" spans="1:7" ht="12.75">
      <c r="A118" s="9" t="s">
        <v>323</v>
      </c>
      <c r="B118" s="14" t="s">
        <v>324</v>
      </c>
      <c r="C118" s="18"/>
      <c r="D118" s="18">
        <v>5.775E-05</v>
      </c>
      <c r="E118" s="18">
        <v>0.02573243</v>
      </c>
      <c r="F118" s="18">
        <v>0.02657432</v>
      </c>
      <c r="G118" s="19">
        <v>0.02206438</v>
      </c>
    </row>
    <row r="119" spans="1:7" ht="12.75">
      <c r="A119" s="9" t="s">
        <v>747</v>
      </c>
      <c r="B119" s="14" t="s">
        <v>748</v>
      </c>
      <c r="C119" s="18"/>
      <c r="D119" s="18"/>
      <c r="E119" s="18"/>
      <c r="F119" s="18"/>
      <c r="G119" s="19">
        <v>0.01978865</v>
      </c>
    </row>
    <row r="120" spans="1:7" ht="12.75">
      <c r="A120" s="9" t="s">
        <v>611</v>
      </c>
      <c r="B120" s="14" t="s">
        <v>612</v>
      </c>
      <c r="C120" s="18">
        <v>0.0159317</v>
      </c>
      <c r="D120" s="18">
        <v>0.0169851</v>
      </c>
      <c r="E120" s="18">
        <v>0.03002756</v>
      </c>
      <c r="F120" s="18"/>
      <c r="G120" s="19">
        <v>0.01973919</v>
      </c>
    </row>
    <row r="121" spans="1:7" ht="12.75">
      <c r="A121" s="9" t="s">
        <v>749</v>
      </c>
      <c r="B121" s="14" t="s">
        <v>750</v>
      </c>
      <c r="C121" s="18"/>
      <c r="D121" s="18"/>
      <c r="E121" s="18"/>
      <c r="F121" s="18"/>
      <c r="G121" s="19">
        <v>0.0165981</v>
      </c>
    </row>
    <row r="122" spans="1:7" ht="12.75">
      <c r="A122" s="9" t="s">
        <v>335</v>
      </c>
      <c r="B122" s="14" t="s">
        <v>336</v>
      </c>
      <c r="C122" s="18">
        <v>0.02519913</v>
      </c>
      <c r="D122" s="18">
        <v>0.02642191</v>
      </c>
      <c r="E122" s="18">
        <v>0.02077116</v>
      </c>
      <c r="F122" s="18">
        <v>0.08027617</v>
      </c>
      <c r="G122" s="19">
        <v>0.0162772</v>
      </c>
    </row>
    <row r="123" spans="1:7" ht="12.75">
      <c r="A123" s="9" t="s">
        <v>187</v>
      </c>
      <c r="B123" s="14" t="s">
        <v>188</v>
      </c>
      <c r="C123" s="18"/>
      <c r="D123" s="18"/>
      <c r="E123" s="18"/>
      <c r="F123" s="18"/>
      <c r="G123" s="19">
        <v>0.01577835</v>
      </c>
    </row>
    <row r="124" spans="1:7" ht="12.75">
      <c r="A124" s="9" t="s">
        <v>524</v>
      </c>
      <c r="B124" s="14" t="s">
        <v>525</v>
      </c>
      <c r="C124" s="18">
        <v>0.02148433</v>
      </c>
      <c r="D124" s="18">
        <v>0.00216437</v>
      </c>
      <c r="E124" s="18">
        <v>0.00156491</v>
      </c>
      <c r="F124" s="18">
        <v>0.06749491</v>
      </c>
      <c r="G124" s="19">
        <v>0.01427728</v>
      </c>
    </row>
    <row r="125" spans="1:7" ht="12.75">
      <c r="A125" s="9" t="s">
        <v>453</v>
      </c>
      <c r="B125" s="14" t="s">
        <v>454</v>
      </c>
      <c r="C125" s="18"/>
      <c r="D125" s="18">
        <v>0.00312983</v>
      </c>
      <c r="E125" s="18">
        <v>0.0224101</v>
      </c>
      <c r="F125" s="18">
        <v>0.01494551</v>
      </c>
      <c r="G125" s="19">
        <v>0.0140348</v>
      </c>
    </row>
    <row r="126" spans="1:7" ht="12.75">
      <c r="A126" s="9" t="s">
        <v>455</v>
      </c>
      <c r="B126" s="14" t="s">
        <v>456</v>
      </c>
      <c r="C126" s="18">
        <v>0.00404217</v>
      </c>
      <c r="D126" s="18">
        <v>0.00056735</v>
      </c>
      <c r="E126" s="18">
        <v>0.01252659</v>
      </c>
      <c r="F126" s="18">
        <v>0.02627546</v>
      </c>
      <c r="G126" s="19">
        <v>0.01377694</v>
      </c>
    </row>
    <row r="127" spans="1:7" ht="12.75">
      <c r="A127" s="9" t="s">
        <v>158</v>
      </c>
      <c r="B127" s="14" t="s">
        <v>159</v>
      </c>
      <c r="C127" s="18"/>
      <c r="D127" s="18"/>
      <c r="E127" s="18"/>
      <c r="F127" s="18"/>
      <c r="G127" s="19">
        <v>0.01263324</v>
      </c>
    </row>
    <row r="128" spans="1:7" ht="12.75">
      <c r="A128" s="9" t="s">
        <v>472</v>
      </c>
      <c r="B128" s="14" t="s">
        <v>473</v>
      </c>
      <c r="C128" s="18">
        <v>0.00733428</v>
      </c>
      <c r="D128" s="18"/>
      <c r="E128" s="18"/>
      <c r="F128" s="18">
        <v>0.06765</v>
      </c>
      <c r="G128" s="19">
        <v>0.01251053</v>
      </c>
    </row>
    <row r="129" spans="1:7" ht="12.75">
      <c r="A129" s="9" t="s">
        <v>281</v>
      </c>
      <c r="B129" s="14" t="s">
        <v>282</v>
      </c>
      <c r="C129" s="18">
        <v>0.00291618</v>
      </c>
      <c r="D129" s="18">
        <v>0.00482161</v>
      </c>
      <c r="E129" s="18">
        <v>0.0203049</v>
      </c>
      <c r="F129" s="18">
        <v>0.01858348</v>
      </c>
      <c r="G129" s="19">
        <v>0.01207611</v>
      </c>
    </row>
    <row r="130" spans="1:7" ht="12.75">
      <c r="A130" s="9" t="s">
        <v>751</v>
      </c>
      <c r="B130" s="14" t="s">
        <v>752</v>
      </c>
      <c r="C130" s="18"/>
      <c r="D130" s="18"/>
      <c r="E130" s="18"/>
      <c r="F130" s="18">
        <v>0.01182421</v>
      </c>
      <c r="G130" s="19">
        <v>0.0115323</v>
      </c>
    </row>
    <row r="131" spans="1:7" ht="12.75">
      <c r="A131" s="9" t="s">
        <v>30</v>
      </c>
      <c r="B131" s="14" t="s">
        <v>31</v>
      </c>
      <c r="C131" s="18"/>
      <c r="D131" s="18"/>
      <c r="E131" s="18"/>
      <c r="F131" s="18">
        <v>0.01299435</v>
      </c>
      <c r="G131" s="19">
        <v>0.01135597</v>
      </c>
    </row>
    <row r="132" spans="1:7" ht="12.75">
      <c r="A132" s="9" t="s">
        <v>649</v>
      </c>
      <c r="B132" s="14" t="s">
        <v>650</v>
      </c>
      <c r="C132" s="18"/>
      <c r="D132" s="18"/>
      <c r="E132" s="18">
        <v>0.14982894</v>
      </c>
      <c r="F132" s="18"/>
      <c r="G132" s="19">
        <v>0.01083429</v>
      </c>
    </row>
    <row r="133" spans="1:7" ht="12.75">
      <c r="A133" s="9" t="s">
        <v>195</v>
      </c>
      <c r="B133" s="14" t="s">
        <v>196</v>
      </c>
      <c r="C133" s="18"/>
      <c r="D133" s="18">
        <v>0.06833447</v>
      </c>
      <c r="E133" s="18"/>
      <c r="F133" s="18"/>
      <c r="G133" s="19">
        <v>0.01025663</v>
      </c>
    </row>
    <row r="134" spans="1:7" ht="12.75">
      <c r="A134" s="9" t="s">
        <v>123</v>
      </c>
      <c r="B134" s="14" t="s">
        <v>124</v>
      </c>
      <c r="C134" s="18">
        <v>0.00105249</v>
      </c>
      <c r="D134" s="18">
        <v>0.00210985</v>
      </c>
      <c r="E134" s="18">
        <v>0.00553963</v>
      </c>
      <c r="F134" s="18">
        <v>0.17903722</v>
      </c>
      <c r="G134" s="19">
        <v>0.00921265</v>
      </c>
    </row>
    <row r="135" spans="1:7" ht="12.75">
      <c r="A135" s="9" t="s">
        <v>401</v>
      </c>
      <c r="B135" s="14" t="s">
        <v>402</v>
      </c>
      <c r="C135" s="18">
        <v>0.00774508</v>
      </c>
      <c r="D135" s="18">
        <v>0.00370691</v>
      </c>
      <c r="E135" s="18">
        <v>0.00617954</v>
      </c>
      <c r="F135" s="18">
        <v>0.01452737</v>
      </c>
      <c r="G135" s="19">
        <v>0.00900353</v>
      </c>
    </row>
    <row r="136" spans="1:7" ht="12.75">
      <c r="A136" s="9" t="s">
        <v>237</v>
      </c>
      <c r="B136" s="14" t="s">
        <v>238</v>
      </c>
      <c r="C136" s="18"/>
      <c r="D136" s="18"/>
      <c r="E136" s="18"/>
      <c r="F136" s="18"/>
      <c r="G136" s="19">
        <v>0.00714238</v>
      </c>
    </row>
    <row r="137" spans="1:7" ht="12.75">
      <c r="A137" s="9" t="s">
        <v>635</v>
      </c>
      <c r="B137" s="14" t="s">
        <v>636</v>
      </c>
      <c r="C137" s="18">
        <v>0.0040662</v>
      </c>
      <c r="D137" s="18"/>
      <c r="E137" s="18"/>
      <c r="F137" s="18"/>
      <c r="G137" s="19">
        <v>0.00662963</v>
      </c>
    </row>
    <row r="138" spans="1:7" ht="12.75">
      <c r="A138" s="9" t="s">
        <v>753</v>
      </c>
      <c r="B138" s="14" t="s">
        <v>754</v>
      </c>
      <c r="C138" s="18"/>
      <c r="D138" s="18"/>
      <c r="E138" s="18"/>
      <c r="F138" s="18">
        <v>0.00089331</v>
      </c>
      <c r="G138" s="19">
        <v>0.00589594</v>
      </c>
    </row>
    <row r="139" spans="1:7" ht="12.75">
      <c r="A139" s="9" t="s">
        <v>507</v>
      </c>
      <c r="B139" s="14" t="s">
        <v>508</v>
      </c>
      <c r="C139" s="18"/>
      <c r="D139" s="18">
        <v>0.00756694</v>
      </c>
      <c r="E139" s="18">
        <v>0.00450707</v>
      </c>
      <c r="F139" s="18">
        <v>0.00323304</v>
      </c>
      <c r="G139" s="19">
        <v>0.00579219</v>
      </c>
    </row>
    <row r="140" spans="1:7" ht="12.75">
      <c r="A140" s="9" t="s">
        <v>295</v>
      </c>
      <c r="B140" s="14" t="s">
        <v>296</v>
      </c>
      <c r="C140" s="18"/>
      <c r="D140" s="18"/>
      <c r="E140" s="18"/>
      <c r="F140" s="18"/>
      <c r="G140" s="19">
        <v>0.00520374</v>
      </c>
    </row>
    <row r="141" spans="1:7" ht="12.75">
      <c r="A141" s="9" t="s">
        <v>755</v>
      </c>
      <c r="B141" s="14" t="s">
        <v>756</v>
      </c>
      <c r="C141" s="18"/>
      <c r="D141" s="18"/>
      <c r="E141" s="18"/>
      <c r="F141" s="18"/>
      <c r="G141" s="19">
        <v>0.00435863</v>
      </c>
    </row>
    <row r="142" spans="1:7" ht="12.75">
      <c r="A142" s="9" t="s">
        <v>271</v>
      </c>
      <c r="B142" s="14" t="s">
        <v>272</v>
      </c>
      <c r="C142" s="18">
        <v>0.00216796</v>
      </c>
      <c r="D142" s="18">
        <v>0.00899793</v>
      </c>
      <c r="E142" s="18">
        <v>0.00801907</v>
      </c>
      <c r="F142" s="18">
        <v>0.00589598</v>
      </c>
      <c r="G142" s="19">
        <v>0.00422407</v>
      </c>
    </row>
    <row r="143" spans="1:7" ht="12.75">
      <c r="A143" s="9" t="s">
        <v>250</v>
      </c>
      <c r="B143" s="14" t="s">
        <v>251</v>
      </c>
      <c r="C143" s="18"/>
      <c r="D143" s="18">
        <v>0.00481343</v>
      </c>
      <c r="E143" s="18"/>
      <c r="F143" s="18"/>
      <c r="G143" s="19">
        <v>0.00417033</v>
      </c>
    </row>
    <row r="144" spans="1:7" ht="12.75">
      <c r="A144" s="9" t="s">
        <v>217</v>
      </c>
      <c r="B144" s="14" t="s">
        <v>218</v>
      </c>
      <c r="C144" s="18"/>
      <c r="D144" s="18"/>
      <c r="E144" s="18"/>
      <c r="F144" s="18"/>
      <c r="G144" s="19">
        <v>0.00399306</v>
      </c>
    </row>
    <row r="145" spans="1:7" ht="12.75">
      <c r="A145" s="9" t="s">
        <v>4</v>
      </c>
      <c r="B145" s="14" t="s">
        <v>5</v>
      </c>
      <c r="C145" s="18">
        <v>0.00175942</v>
      </c>
      <c r="D145" s="18">
        <v>0.00042724</v>
      </c>
      <c r="E145" s="18">
        <v>0.00311482</v>
      </c>
      <c r="F145" s="18"/>
      <c r="G145" s="19">
        <v>0.00352024</v>
      </c>
    </row>
    <row r="146" spans="1:7" ht="12.75">
      <c r="A146" s="9" t="s">
        <v>203</v>
      </c>
      <c r="B146" s="14" t="s">
        <v>204</v>
      </c>
      <c r="C146" s="18">
        <v>0.00829412</v>
      </c>
      <c r="D146" s="18">
        <v>0.00720119</v>
      </c>
      <c r="E146" s="18">
        <v>0.00532338</v>
      </c>
      <c r="F146" s="18">
        <v>0.00190661</v>
      </c>
      <c r="G146" s="19">
        <v>0.00331588</v>
      </c>
    </row>
    <row r="147" spans="1:7" ht="12.75">
      <c r="A147" s="9" t="s">
        <v>315</v>
      </c>
      <c r="B147" s="14" t="s">
        <v>316</v>
      </c>
      <c r="C147" s="18">
        <v>0.00083116</v>
      </c>
      <c r="D147" s="18">
        <v>0.00794647</v>
      </c>
      <c r="E147" s="18">
        <v>0.08170732</v>
      </c>
      <c r="F147" s="18"/>
      <c r="G147" s="19">
        <v>0.00299541</v>
      </c>
    </row>
    <row r="148" spans="1:7" ht="12.75">
      <c r="A148" s="9" t="s">
        <v>283</v>
      </c>
      <c r="B148" s="14" t="s">
        <v>284</v>
      </c>
      <c r="C148" s="18"/>
      <c r="D148" s="18"/>
      <c r="E148" s="18"/>
      <c r="F148" s="18"/>
      <c r="G148" s="19">
        <v>0.00297334</v>
      </c>
    </row>
    <row r="149" spans="1:7" ht="12.75">
      <c r="A149" s="9" t="s">
        <v>353</v>
      </c>
      <c r="B149" s="14" t="s">
        <v>354</v>
      </c>
      <c r="C149" s="18"/>
      <c r="D149" s="18"/>
      <c r="E149" s="18"/>
      <c r="F149" s="18"/>
      <c r="G149" s="19">
        <v>0.00273914</v>
      </c>
    </row>
    <row r="150" spans="1:7" ht="12.75">
      <c r="A150" s="9" t="s">
        <v>757</v>
      </c>
      <c r="B150" s="14" t="s">
        <v>758</v>
      </c>
      <c r="C150" s="18"/>
      <c r="D150" s="18"/>
      <c r="E150" s="18"/>
      <c r="F150" s="18"/>
      <c r="G150" s="19">
        <v>0.00242104</v>
      </c>
    </row>
    <row r="151" spans="1:7" ht="12.75">
      <c r="A151" s="9" t="s">
        <v>393</v>
      </c>
      <c r="B151" s="14" t="s">
        <v>394</v>
      </c>
      <c r="C151" s="18"/>
      <c r="D151" s="18"/>
      <c r="E151" s="18">
        <v>0.00977603</v>
      </c>
      <c r="F151" s="18">
        <v>0.00271081</v>
      </c>
      <c r="G151" s="19">
        <v>0.00238311</v>
      </c>
    </row>
    <row r="152" spans="1:7" ht="12.75">
      <c r="A152" s="9" t="s">
        <v>121</v>
      </c>
      <c r="B152" s="14" t="s">
        <v>122</v>
      </c>
      <c r="C152" s="18"/>
      <c r="D152" s="18"/>
      <c r="E152" s="18"/>
      <c r="F152" s="18">
        <v>0.00194966</v>
      </c>
      <c r="G152" s="19">
        <v>0.00217558</v>
      </c>
    </row>
    <row r="153" spans="1:7" ht="12.75">
      <c r="A153" s="9" t="s">
        <v>759</v>
      </c>
      <c r="B153" s="14"/>
      <c r="C153" s="18"/>
      <c r="D153" s="18"/>
      <c r="E153" s="18"/>
      <c r="F153" s="18"/>
      <c r="G153" s="19">
        <v>0.00187443</v>
      </c>
    </row>
    <row r="154" spans="1:7" ht="12.75">
      <c r="A154" s="9" t="s">
        <v>154</v>
      </c>
      <c r="B154" s="14" t="s">
        <v>155</v>
      </c>
      <c r="C154" s="18">
        <v>0.0723736</v>
      </c>
      <c r="D154" s="18">
        <v>0.0130311</v>
      </c>
      <c r="E154" s="18">
        <v>0.01703992</v>
      </c>
      <c r="F154" s="18">
        <v>0.00555548</v>
      </c>
      <c r="G154" s="19">
        <v>0.00177764</v>
      </c>
    </row>
    <row r="155" spans="1:7" ht="12.75">
      <c r="A155" s="9" t="s">
        <v>466</v>
      </c>
      <c r="B155" s="14" t="s">
        <v>467</v>
      </c>
      <c r="C155" s="18">
        <v>0.04493342</v>
      </c>
      <c r="D155" s="18">
        <v>0.00524199</v>
      </c>
      <c r="E155" s="18"/>
      <c r="F155" s="18">
        <v>0.00713231</v>
      </c>
      <c r="G155" s="19">
        <v>0.00167204</v>
      </c>
    </row>
    <row r="156" spans="1:7" ht="12.75">
      <c r="A156" s="9" t="s">
        <v>211</v>
      </c>
      <c r="B156" s="14" t="s">
        <v>212</v>
      </c>
      <c r="C156" s="18"/>
      <c r="D156" s="18"/>
      <c r="E156" s="18"/>
      <c r="F156" s="18"/>
      <c r="G156" s="19">
        <v>0.00156435</v>
      </c>
    </row>
    <row r="157" spans="1:7" ht="12.75">
      <c r="A157" s="9" t="s">
        <v>617</v>
      </c>
      <c r="B157" s="14" t="s">
        <v>618</v>
      </c>
      <c r="C157" s="18">
        <v>0.00280136</v>
      </c>
      <c r="D157" s="18">
        <v>0.00371242</v>
      </c>
      <c r="E157" s="18">
        <v>0.00887788</v>
      </c>
      <c r="F157" s="18">
        <v>0.00528562</v>
      </c>
      <c r="G157" s="19">
        <v>0.00142313</v>
      </c>
    </row>
    <row r="158" spans="1:7" ht="12.75">
      <c r="A158" s="9" t="s">
        <v>760</v>
      </c>
      <c r="B158" s="14" t="s">
        <v>159</v>
      </c>
      <c r="C158" s="18"/>
      <c r="D158" s="18"/>
      <c r="E158" s="18">
        <v>11.45759517</v>
      </c>
      <c r="F158" s="18"/>
      <c r="G158" s="19">
        <v>0.001372</v>
      </c>
    </row>
    <row r="159" spans="1:7" ht="12.75">
      <c r="A159" s="9" t="s">
        <v>761</v>
      </c>
      <c r="B159" s="14" t="s">
        <v>762</v>
      </c>
      <c r="C159" s="18"/>
      <c r="D159" s="18"/>
      <c r="E159" s="18"/>
      <c r="F159" s="18"/>
      <c r="G159" s="19">
        <v>0.00107435</v>
      </c>
    </row>
    <row r="160" spans="1:7" ht="12.75">
      <c r="A160" s="9" t="s">
        <v>763</v>
      </c>
      <c r="B160" s="14" t="s">
        <v>764</v>
      </c>
      <c r="C160" s="18"/>
      <c r="D160" s="18"/>
      <c r="E160" s="18"/>
      <c r="F160" s="18">
        <v>0.00909846</v>
      </c>
      <c r="G160" s="19">
        <v>0.0010037</v>
      </c>
    </row>
    <row r="161" spans="1:7" ht="12.75">
      <c r="A161" s="9" t="s">
        <v>403</v>
      </c>
      <c r="B161" s="14" t="s">
        <v>404</v>
      </c>
      <c r="C161" s="18">
        <v>0.00069608</v>
      </c>
      <c r="D161" s="18"/>
      <c r="E161" s="18">
        <v>0.00191196</v>
      </c>
      <c r="F161" s="18">
        <v>0.04164415</v>
      </c>
      <c r="G161" s="19">
        <v>0.0006016</v>
      </c>
    </row>
    <row r="162" spans="1:7" ht="12.75">
      <c r="A162" s="9" t="s">
        <v>307</v>
      </c>
      <c r="B162" s="14" t="s">
        <v>308</v>
      </c>
      <c r="C162" s="18"/>
      <c r="D162" s="18"/>
      <c r="E162" s="18"/>
      <c r="F162" s="18"/>
      <c r="G162" s="19">
        <v>0.00057541</v>
      </c>
    </row>
    <row r="163" spans="1:7" ht="12.75">
      <c r="A163" s="9" t="s">
        <v>765</v>
      </c>
      <c r="B163" s="14" t="s">
        <v>766</v>
      </c>
      <c r="C163" s="18"/>
      <c r="D163" s="18"/>
      <c r="E163" s="18">
        <v>0.0002954</v>
      </c>
      <c r="F163" s="18"/>
      <c r="G163" s="19">
        <v>0.00042873</v>
      </c>
    </row>
    <row r="164" spans="1:7" ht="12.75">
      <c r="A164" s="9" t="s">
        <v>105</v>
      </c>
      <c r="B164" s="14" t="s">
        <v>106</v>
      </c>
      <c r="C164" s="18"/>
      <c r="D164" s="18"/>
      <c r="E164" s="18">
        <v>0.16058543</v>
      </c>
      <c r="F164" s="18"/>
      <c r="G164" s="19">
        <v>0.0003232</v>
      </c>
    </row>
    <row r="165" spans="1:7" ht="12.75">
      <c r="A165" s="9" t="s">
        <v>406</v>
      </c>
      <c r="B165" s="14" t="s">
        <v>407</v>
      </c>
      <c r="C165" s="18">
        <v>0.00542393</v>
      </c>
      <c r="D165" s="18">
        <v>0.02197325</v>
      </c>
      <c r="E165" s="18"/>
      <c r="F165" s="18">
        <v>0.03411162</v>
      </c>
      <c r="G165" s="19">
        <v>0.00023581</v>
      </c>
    </row>
    <row r="166" spans="1:7" ht="12.75">
      <c r="A166" s="9" t="s">
        <v>651</v>
      </c>
      <c r="B166" s="14" t="s">
        <v>652</v>
      </c>
      <c r="C166" s="18"/>
      <c r="D166" s="18"/>
      <c r="E166" s="18">
        <v>0.0031831</v>
      </c>
      <c r="F166" s="18">
        <v>0.00087935</v>
      </c>
      <c r="G166" s="19">
        <v>0.00023581</v>
      </c>
    </row>
    <row r="167" spans="1:7" ht="12.75">
      <c r="A167" s="9" t="s">
        <v>495</v>
      </c>
      <c r="B167" s="14" t="s">
        <v>496</v>
      </c>
      <c r="C167" s="18">
        <v>0.01062132</v>
      </c>
      <c r="D167" s="18">
        <v>0.00011324</v>
      </c>
      <c r="E167" s="18">
        <v>0.00471408</v>
      </c>
      <c r="F167" s="18">
        <v>0.00343673</v>
      </c>
      <c r="G167" s="19">
        <v>0.00010169</v>
      </c>
    </row>
    <row r="168" spans="1:7" ht="12.75">
      <c r="A168" s="9" t="s">
        <v>177</v>
      </c>
      <c r="B168" s="14" t="s">
        <v>178</v>
      </c>
      <c r="C168" s="18"/>
      <c r="D168" s="18"/>
      <c r="E168" s="18"/>
      <c r="F168" s="18"/>
      <c r="G168" s="19">
        <v>9.884E-05</v>
      </c>
    </row>
    <row r="169" spans="1:7" ht="12.75">
      <c r="A169" s="9" t="s">
        <v>147</v>
      </c>
      <c r="B169" s="14" t="s">
        <v>148</v>
      </c>
      <c r="C169" s="18"/>
      <c r="D169" s="18"/>
      <c r="E169" s="18"/>
      <c r="F169" s="18">
        <v>0.34079298</v>
      </c>
      <c r="G169" s="19">
        <v>7.859E-05</v>
      </c>
    </row>
    <row r="170" spans="1:7" ht="12.75">
      <c r="A170" s="9" t="s">
        <v>478</v>
      </c>
      <c r="B170" s="14" t="s">
        <v>479</v>
      </c>
      <c r="C170" s="18">
        <v>0.00411203</v>
      </c>
      <c r="D170" s="18">
        <v>0.00784828</v>
      </c>
      <c r="E170" s="18">
        <v>0.0031261</v>
      </c>
      <c r="F170" s="18">
        <v>0.00949458</v>
      </c>
      <c r="G170" s="19">
        <v>4.832E-05</v>
      </c>
    </row>
    <row r="171" spans="1:7" ht="12.75">
      <c r="A171" s="9" t="s">
        <v>321</v>
      </c>
      <c r="B171" s="14" t="s">
        <v>322</v>
      </c>
      <c r="C171" s="18"/>
      <c r="D171" s="18"/>
      <c r="E171" s="18">
        <v>0.01372313</v>
      </c>
      <c r="F171" s="18">
        <v>0.03254632</v>
      </c>
      <c r="G171" s="19">
        <v>3.807E-05</v>
      </c>
    </row>
    <row r="172" spans="1:7" ht="12.75">
      <c r="A172" s="9" t="s">
        <v>152</v>
      </c>
      <c r="B172" s="14" t="s">
        <v>153</v>
      </c>
      <c r="C172" s="18"/>
      <c r="D172" s="18">
        <v>0.00372568</v>
      </c>
      <c r="E172" s="18"/>
      <c r="F172" s="18"/>
      <c r="G172" s="19">
        <v>2.799E-05</v>
      </c>
    </row>
    <row r="173" spans="1:7" ht="12.75">
      <c r="A173" s="9" t="s">
        <v>207</v>
      </c>
      <c r="B173" s="14" t="s">
        <v>208</v>
      </c>
      <c r="C173" s="18"/>
      <c r="D173" s="18">
        <v>2.419E-05</v>
      </c>
      <c r="E173" s="18"/>
      <c r="F173" s="18">
        <v>9.05E-06</v>
      </c>
      <c r="G173" s="19">
        <v>1.66E-05</v>
      </c>
    </row>
    <row r="174" spans="1:7" ht="12.75">
      <c r="A174" s="9" t="s">
        <v>252</v>
      </c>
      <c r="B174" s="14" t="s">
        <v>509</v>
      </c>
      <c r="C174" s="18"/>
      <c r="D174" s="18"/>
      <c r="E174" s="18"/>
      <c r="F174" s="18"/>
      <c r="G174" s="19">
        <v>5.46E-06</v>
      </c>
    </row>
    <row r="175" spans="1:7" ht="12.75">
      <c r="A175" s="9" t="s">
        <v>14</v>
      </c>
      <c r="B175" s="14" t="s">
        <v>15</v>
      </c>
      <c r="C175" s="18">
        <v>2.05443061</v>
      </c>
      <c r="D175" s="18">
        <v>2.17151013</v>
      </c>
      <c r="E175" s="18">
        <v>2.77668511</v>
      </c>
      <c r="F175" s="18">
        <v>1.46152418</v>
      </c>
      <c r="G175" s="19"/>
    </row>
    <row r="176" spans="1:7" ht="12.75">
      <c r="A176" s="9" t="s">
        <v>510</v>
      </c>
      <c r="B176" s="14" t="s">
        <v>511</v>
      </c>
      <c r="C176" s="18">
        <v>0.34104</v>
      </c>
      <c r="D176" s="18"/>
      <c r="E176" s="18">
        <v>0.68857721</v>
      </c>
      <c r="F176" s="18">
        <v>0.50224611</v>
      </c>
      <c r="G176" s="19"/>
    </row>
    <row r="177" spans="1:7" ht="12.75">
      <c r="A177" s="9" t="s">
        <v>767</v>
      </c>
      <c r="B177" s="14" t="s">
        <v>768</v>
      </c>
      <c r="C177" s="18"/>
      <c r="D177" s="18"/>
      <c r="E177" s="18"/>
      <c r="F177" s="18">
        <v>0.3384864</v>
      </c>
      <c r="G177" s="19"/>
    </row>
    <row r="178" spans="1:7" ht="12.75">
      <c r="A178" s="9" t="s">
        <v>267</v>
      </c>
      <c r="B178" s="14" t="s">
        <v>268</v>
      </c>
      <c r="C178" s="18"/>
      <c r="D178" s="18"/>
      <c r="E178" s="18">
        <v>0.14875285</v>
      </c>
      <c r="F178" s="18">
        <v>0.17899691</v>
      </c>
      <c r="G178" s="19"/>
    </row>
    <row r="179" spans="1:7" ht="12.75">
      <c r="A179" s="9" t="s">
        <v>769</v>
      </c>
      <c r="B179" s="14" t="s">
        <v>770</v>
      </c>
      <c r="C179" s="18"/>
      <c r="D179" s="18"/>
      <c r="E179" s="18"/>
      <c r="F179" s="18">
        <v>0.1468896</v>
      </c>
      <c r="G179" s="19"/>
    </row>
    <row r="180" spans="1:7" ht="12.75">
      <c r="A180" s="9" t="s">
        <v>594</v>
      </c>
      <c r="B180" s="14" t="s">
        <v>595</v>
      </c>
      <c r="C180" s="18"/>
      <c r="D180" s="18"/>
      <c r="E180" s="18"/>
      <c r="F180" s="18">
        <v>0.09209148</v>
      </c>
      <c r="G180" s="19"/>
    </row>
    <row r="181" spans="1:7" ht="12.75">
      <c r="A181" s="9" t="s">
        <v>18</v>
      </c>
      <c r="B181" s="14" t="s">
        <v>19</v>
      </c>
      <c r="C181" s="18">
        <v>0.05025991</v>
      </c>
      <c r="D181" s="18">
        <v>0.15343362</v>
      </c>
      <c r="E181" s="18"/>
      <c r="F181" s="18">
        <v>0.09172501</v>
      </c>
      <c r="G181" s="19"/>
    </row>
    <row r="182" spans="1:7" ht="12.75">
      <c r="A182" s="9" t="s">
        <v>633</v>
      </c>
      <c r="B182" s="14" t="s">
        <v>634</v>
      </c>
      <c r="C182" s="18">
        <v>0.01339564</v>
      </c>
      <c r="D182" s="18"/>
      <c r="E182" s="18">
        <v>0.00550961</v>
      </c>
      <c r="F182" s="18">
        <v>0.05806266</v>
      </c>
      <c r="G182" s="19"/>
    </row>
    <row r="183" spans="1:7" ht="12.75">
      <c r="A183" s="9" t="s">
        <v>771</v>
      </c>
      <c r="B183" s="14" t="s">
        <v>772</v>
      </c>
      <c r="C183" s="18"/>
      <c r="D183" s="18"/>
      <c r="E183" s="18"/>
      <c r="F183" s="18">
        <v>0.04507413</v>
      </c>
      <c r="G183" s="19"/>
    </row>
    <row r="184" spans="1:7" ht="12.75">
      <c r="A184" s="9" t="s">
        <v>609</v>
      </c>
      <c r="B184" s="14" t="s">
        <v>610</v>
      </c>
      <c r="C184" s="18">
        <v>0.05403651</v>
      </c>
      <c r="D184" s="18">
        <v>0.0179009</v>
      </c>
      <c r="E184" s="18">
        <v>0.08278895</v>
      </c>
      <c r="F184" s="18">
        <v>0.03021303</v>
      </c>
      <c r="G184" s="19"/>
    </row>
    <row r="185" spans="1:7" ht="12.75">
      <c r="A185" s="9" t="s">
        <v>474</v>
      </c>
      <c r="B185" s="14" t="s">
        <v>475</v>
      </c>
      <c r="C185" s="18">
        <v>0.0210378</v>
      </c>
      <c r="D185" s="18">
        <v>0.0101778</v>
      </c>
      <c r="E185" s="18"/>
      <c r="F185" s="18">
        <v>0.02486712</v>
      </c>
      <c r="G185" s="19"/>
    </row>
    <row r="186" spans="1:7" ht="12.75">
      <c r="A186" s="9" t="s">
        <v>457</v>
      </c>
      <c r="B186" s="14" t="s">
        <v>458</v>
      </c>
      <c r="C186" s="18"/>
      <c r="D186" s="18">
        <v>0.05026013</v>
      </c>
      <c r="E186" s="18">
        <v>0.22110415</v>
      </c>
      <c r="F186" s="18">
        <v>0.02294215</v>
      </c>
      <c r="G186" s="19"/>
    </row>
    <row r="187" spans="1:7" ht="12.75">
      <c r="A187" s="9" t="s">
        <v>279</v>
      </c>
      <c r="B187" s="14" t="s">
        <v>280</v>
      </c>
      <c r="C187" s="18">
        <v>0.01074752</v>
      </c>
      <c r="D187" s="18">
        <v>0.01018898</v>
      </c>
      <c r="E187" s="18"/>
      <c r="F187" s="18">
        <v>0.0206553</v>
      </c>
      <c r="G187" s="19"/>
    </row>
    <row r="188" spans="1:7" ht="12.75">
      <c r="A188" s="9" t="s">
        <v>226</v>
      </c>
      <c r="B188" s="14" t="s">
        <v>227</v>
      </c>
      <c r="C188" s="18"/>
      <c r="D188" s="18">
        <v>0.00755361</v>
      </c>
      <c r="E188" s="18"/>
      <c r="F188" s="18">
        <v>0.01383634</v>
      </c>
      <c r="G188" s="19"/>
    </row>
    <row r="189" spans="1:7" ht="12.75">
      <c r="A189" s="9" t="s">
        <v>653</v>
      </c>
      <c r="B189" s="14" t="s">
        <v>654</v>
      </c>
      <c r="C189" s="18"/>
      <c r="D189" s="18"/>
      <c r="E189" s="18"/>
      <c r="F189" s="18">
        <v>0.01192842</v>
      </c>
      <c r="G189" s="19"/>
    </row>
    <row r="190" spans="1:7" ht="12.75">
      <c r="A190" s="9" t="s">
        <v>773</v>
      </c>
      <c r="B190" s="14" t="s">
        <v>774</v>
      </c>
      <c r="C190" s="18"/>
      <c r="D190" s="18"/>
      <c r="E190" s="18"/>
      <c r="F190" s="18">
        <v>0.0097578</v>
      </c>
      <c r="G190" s="19"/>
    </row>
    <row r="191" spans="1:7" ht="12.75">
      <c r="A191" s="9" t="s">
        <v>441</v>
      </c>
      <c r="B191" s="14" t="s">
        <v>442</v>
      </c>
      <c r="C191" s="18">
        <v>0.00415865</v>
      </c>
      <c r="D191" s="18"/>
      <c r="E191" s="18"/>
      <c r="F191" s="18">
        <v>0.00696319</v>
      </c>
      <c r="G191" s="19"/>
    </row>
    <row r="192" spans="1:7" ht="12.75">
      <c r="A192" s="9" t="s">
        <v>775</v>
      </c>
      <c r="B192" s="14" t="s">
        <v>776</v>
      </c>
      <c r="C192" s="18"/>
      <c r="D192" s="18"/>
      <c r="E192" s="18"/>
      <c r="F192" s="18">
        <v>0.00658021</v>
      </c>
      <c r="G192" s="19"/>
    </row>
    <row r="193" spans="1:7" ht="12.75">
      <c r="A193" s="9" t="s">
        <v>447</v>
      </c>
      <c r="B193" s="14" t="s">
        <v>448</v>
      </c>
      <c r="C193" s="18"/>
      <c r="D193" s="18"/>
      <c r="E193" s="18">
        <v>0.01211658</v>
      </c>
      <c r="F193" s="18">
        <v>0.00631309</v>
      </c>
      <c r="G193" s="19"/>
    </row>
    <row r="194" spans="1:7" ht="12.75">
      <c r="A194" s="9" t="s">
        <v>164</v>
      </c>
      <c r="B194" s="14" t="s">
        <v>165</v>
      </c>
      <c r="C194" s="18"/>
      <c r="D194" s="18"/>
      <c r="E194" s="18"/>
      <c r="F194" s="18">
        <v>0.00520958</v>
      </c>
      <c r="G194" s="19"/>
    </row>
    <row r="195" spans="1:7" ht="12.75">
      <c r="A195" s="9" t="s">
        <v>777</v>
      </c>
      <c r="B195" s="14" t="s">
        <v>778</v>
      </c>
      <c r="C195" s="18"/>
      <c r="D195" s="18"/>
      <c r="E195" s="18">
        <v>0.00062044</v>
      </c>
      <c r="F195" s="18">
        <v>0.00062199</v>
      </c>
      <c r="G195" s="19"/>
    </row>
    <row r="196" spans="1:7" ht="12.75">
      <c r="A196" s="9" t="s">
        <v>779</v>
      </c>
      <c r="B196" s="14" t="s">
        <v>780</v>
      </c>
      <c r="C196" s="18"/>
      <c r="D196" s="18"/>
      <c r="E196" s="18"/>
      <c r="F196" s="18">
        <v>0.00024009</v>
      </c>
      <c r="G196" s="19"/>
    </row>
    <row r="197" spans="1:7" ht="12.75">
      <c r="A197" s="9" t="s">
        <v>781</v>
      </c>
      <c r="B197" s="14" t="s">
        <v>782</v>
      </c>
      <c r="C197" s="18"/>
      <c r="D197" s="18"/>
      <c r="E197" s="18"/>
      <c r="F197" s="18">
        <v>0.00022312</v>
      </c>
      <c r="G197" s="19"/>
    </row>
    <row r="198" spans="1:7" ht="12.75">
      <c r="A198" s="9" t="s">
        <v>783</v>
      </c>
      <c r="B198" s="14" t="s">
        <v>784</v>
      </c>
      <c r="C198" s="18"/>
      <c r="D198" s="18"/>
      <c r="E198" s="18">
        <v>2.4966695</v>
      </c>
      <c r="F198" s="18"/>
      <c r="G198" s="19"/>
    </row>
    <row r="199" spans="1:7" ht="12.75">
      <c r="A199" s="9" t="s">
        <v>75</v>
      </c>
      <c r="B199" s="14" t="s">
        <v>76</v>
      </c>
      <c r="C199" s="18"/>
      <c r="D199" s="18"/>
      <c r="E199" s="18">
        <v>0.1101708</v>
      </c>
      <c r="F199" s="18"/>
      <c r="G199" s="19"/>
    </row>
    <row r="200" spans="1:7" ht="12.75">
      <c r="A200" s="9" t="s">
        <v>369</v>
      </c>
      <c r="B200" s="14" t="s">
        <v>370</v>
      </c>
      <c r="C200" s="18">
        <v>0.02212494</v>
      </c>
      <c r="D200" s="18">
        <v>1.15316451</v>
      </c>
      <c r="E200" s="18">
        <v>0.08948468</v>
      </c>
      <c r="F200" s="18"/>
      <c r="G200" s="19"/>
    </row>
    <row r="201" spans="1:7" ht="12.75">
      <c r="A201" s="9" t="s">
        <v>329</v>
      </c>
      <c r="B201" s="14" t="s">
        <v>330</v>
      </c>
      <c r="C201" s="18"/>
      <c r="D201" s="18"/>
      <c r="E201" s="18">
        <v>0.08672037</v>
      </c>
      <c r="F201" s="18"/>
      <c r="G201" s="19"/>
    </row>
    <row r="202" spans="1:7" ht="12.75">
      <c r="A202" s="9" t="s">
        <v>175</v>
      </c>
      <c r="B202" s="14" t="s">
        <v>176</v>
      </c>
      <c r="C202" s="18">
        <v>0.01011729</v>
      </c>
      <c r="D202" s="18">
        <v>0.01497933</v>
      </c>
      <c r="E202" s="18">
        <v>0.05138061</v>
      </c>
      <c r="F202" s="18"/>
      <c r="G202" s="19"/>
    </row>
    <row r="203" spans="1:7" ht="12.75">
      <c r="A203" s="9" t="s">
        <v>449</v>
      </c>
      <c r="B203" s="14" t="s">
        <v>450</v>
      </c>
      <c r="C203" s="18"/>
      <c r="D203" s="18"/>
      <c r="E203" s="18">
        <v>0.038986</v>
      </c>
      <c r="F203" s="18"/>
      <c r="G203" s="19"/>
    </row>
    <row r="204" spans="1:7" ht="12.75">
      <c r="A204" s="9" t="s">
        <v>253</v>
      </c>
      <c r="B204" s="14" t="s">
        <v>254</v>
      </c>
      <c r="C204" s="18">
        <v>0.08932815</v>
      </c>
      <c r="D204" s="18">
        <v>0.0189553</v>
      </c>
      <c r="E204" s="18">
        <v>0.02324014</v>
      </c>
      <c r="F204" s="18"/>
      <c r="G204" s="19"/>
    </row>
    <row r="205" spans="1:7" ht="12.75">
      <c r="A205" s="9" t="s">
        <v>785</v>
      </c>
      <c r="B205" s="14" t="s">
        <v>786</v>
      </c>
      <c r="C205" s="18"/>
      <c r="D205" s="18"/>
      <c r="E205" s="18">
        <v>0.02133921</v>
      </c>
      <c r="F205" s="18"/>
      <c r="G205" s="19"/>
    </row>
    <row r="206" spans="1:7" ht="12.75">
      <c r="A206" s="9" t="s">
        <v>484</v>
      </c>
      <c r="B206" s="14" t="s">
        <v>485</v>
      </c>
      <c r="C206" s="18"/>
      <c r="D206" s="18"/>
      <c r="E206" s="18">
        <v>0.00656346</v>
      </c>
      <c r="F206" s="18"/>
      <c r="G206" s="19"/>
    </row>
    <row r="207" spans="1:7" ht="12.75">
      <c r="A207" s="9" t="s">
        <v>787</v>
      </c>
      <c r="B207" s="14" t="s">
        <v>788</v>
      </c>
      <c r="C207" s="18"/>
      <c r="D207" s="18"/>
      <c r="E207" s="18">
        <v>0.00464288</v>
      </c>
      <c r="F207" s="18"/>
      <c r="G207" s="19"/>
    </row>
    <row r="208" spans="1:7" ht="12.75">
      <c r="A208" s="9" t="s">
        <v>451</v>
      </c>
      <c r="B208" s="14" t="s">
        <v>452</v>
      </c>
      <c r="C208" s="18"/>
      <c r="D208" s="18"/>
      <c r="E208" s="18">
        <v>0.00378076</v>
      </c>
      <c r="F208" s="18"/>
      <c r="G208" s="19"/>
    </row>
    <row r="209" spans="1:7" ht="12.75">
      <c r="A209" s="9" t="s">
        <v>433</v>
      </c>
      <c r="B209" s="14" t="s">
        <v>434</v>
      </c>
      <c r="C209" s="18"/>
      <c r="D209" s="18">
        <v>0.00300371</v>
      </c>
      <c r="E209" s="18">
        <v>0.00345519</v>
      </c>
      <c r="F209" s="18"/>
      <c r="G209" s="19"/>
    </row>
    <row r="210" spans="1:7" ht="12.75">
      <c r="A210" s="9" t="s">
        <v>20</v>
      </c>
      <c r="B210" s="14" t="s">
        <v>21</v>
      </c>
      <c r="C210" s="18"/>
      <c r="D210" s="18">
        <v>0.00292129</v>
      </c>
      <c r="E210" s="18">
        <v>0.00136113</v>
      </c>
      <c r="F210" s="18"/>
      <c r="G210" s="19"/>
    </row>
    <row r="211" spans="1:7" ht="12.75">
      <c r="A211" s="9" t="s">
        <v>789</v>
      </c>
      <c r="B211" s="14" t="s">
        <v>790</v>
      </c>
      <c r="C211" s="18"/>
      <c r="D211" s="18"/>
      <c r="E211" s="18">
        <v>0.00119457</v>
      </c>
      <c r="F211" s="18"/>
      <c r="G211" s="19"/>
    </row>
    <row r="212" spans="1:7" ht="12.75">
      <c r="A212" s="9" t="s">
        <v>627</v>
      </c>
      <c r="B212" s="14" t="s">
        <v>628</v>
      </c>
      <c r="C212" s="18">
        <v>0.00214873</v>
      </c>
      <c r="D212" s="18">
        <v>0.00099569</v>
      </c>
      <c r="E212" s="18">
        <v>0.00094289</v>
      </c>
      <c r="F212" s="18"/>
      <c r="G212" s="19"/>
    </row>
    <row r="213" spans="1:7" ht="12.75">
      <c r="A213" s="9" t="s">
        <v>791</v>
      </c>
      <c r="B213" s="14" t="s">
        <v>792</v>
      </c>
      <c r="C213" s="18"/>
      <c r="D213" s="18"/>
      <c r="E213" s="18">
        <v>0.0005356</v>
      </c>
      <c r="F213" s="18"/>
      <c r="G213" s="19"/>
    </row>
    <row r="214" spans="1:7" ht="12.75">
      <c r="A214" s="9" t="s">
        <v>590</v>
      </c>
      <c r="B214" s="14" t="s">
        <v>591</v>
      </c>
      <c r="C214" s="18"/>
      <c r="D214" s="18"/>
      <c r="E214" s="18">
        <v>0.00048809</v>
      </c>
      <c r="F214" s="18"/>
      <c r="G214" s="19"/>
    </row>
    <row r="215" spans="1:7" ht="12.75">
      <c r="A215" s="9" t="s">
        <v>793</v>
      </c>
      <c r="B215" s="14" t="s">
        <v>794</v>
      </c>
      <c r="C215" s="18"/>
      <c r="D215" s="18"/>
      <c r="E215" s="18">
        <v>0.00018685</v>
      </c>
      <c r="F215" s="18"/>
      <c r="G215" s="19"/>
    </row>
    <row r="216" spans="1:7" ht="12.75">
      <c r="A216" s="9" t="s">
        <v>111</v>
      </c>
      <c r="B216" s="14" t="s">
        <v>112</v>
      </c>
      <c r="C216" s="18"/>
      <c r="D216" s="18"/>
      <c r="E216" s="18">
        <v>0.00012827</v>
      </c>
      <c r="F216" s="18"/>
      <c r="G216" s="19"/>
    </row>
    <row r="217" spans="1:7" ht="12.75">
      <c r="A217" s="9" t="s">
        <v>265</v>
      </c>
      <c r="B217" s="14" t="s">
        <v>266</v>
      </c>
      <c r="C217" s="18"/>
      <c r="D217" s="18"/>
      <c r="E217" s="18">
        <v>0.00011817</v>
      </c>
      <c r="F217" s="18"/>
      <c r="G217" s="19"/>
    </row>
    <row r="218" spans="1:7" ht="12.75">
      <c r="A218" s="9" t="s">
        <v>795</v>
      </c>
      <c r="B218" s="14" t="s">
        <v>796</v>
      </c>
      <c r="C218" s="18"/>
      <c r="D218" s="18"/>
      <c r="E218" s="18">
        <v>6.938E-05</v>
      </c>
      <c r="F218" s="18"/>
      <c r="G218" s="19"/>
    </row>
    <row r="219" spans="1:7" ht="12.75">
      <c r="A219" s="9" t="s">
        <v>435</v>
      </c>
      <c r="B219" s="14" t="s">
        <v>436</v>
      </c>
      <c r="C219" s="18"/>
      <c r="D219" s="18"/>
      <c r="E219" s="18">
        <v>1.313E-05</v>
      </c>
      <c r="F219" s="18"/>
      <c r="G219" s="19"/>
    </row>
    <row r="220" spans="1:7" ht="12.75">
      <c r="A220" s="9" t="s">
        <v>269</v>
      </c>
      <c r="B220" s="14" t="s">
        <v>270</v>
      </c>
      <c r="C220" s="18"/>
      <c r="D220" s="18"/>
      <c r="E220" s="18">
        <v>1E-06</v>
      </c>
      <c r="F220" s="18"/>
      <c r="G220" s="19"/>
    </row>
    <row r="221" spans="1:7" ht="12.75">
      <c r="A221" s="9" t="s">
        <v>179</v>
      </c>
      <c r="B221" s="14" t="s">
        <v>180</v>
      </c>
      <c r="C221" s="18">
        <v>0.00856652</v>
      </c>
      <c r="D221" s="18">
        <v>0.20841638</v>
      </c>
      <c r="E221" s="18"/>
      <c r="F221" s="18"/>
      <c r="G221" s="19"/>
    </row>
    <row r="222" spans="1:7" ht="12.75">
      <c r="A222" s="9" t="s">
        <v>95</v>
      </c>
      <c r="B222" s="14" t="s">
        <v>96</v>
      </c>
      <c r="C222" s="18">
        <v>0.12797227</v>
      </c>
      <c r="D222" s="18">
        <v>0.07349555</v>
      </c>
      <c r="E222" s="18"/>
      <c r="F222" s="18"/>
      <c r="G222" s="19"/>
    </row>
    <row r="223" spans="1:7" ht="12.75">
      <c r="A223" s="9" t="s">
        <v>526</v>
      </c>
      <c r="B223" s="14" t="s">
        <v>527</v>
      </c>
      <c r="C223" s="18"/>
      <c r="D223" s="18">
        <v>0.04977917</v>
      </c>
      <c r="E223" s="18"/>
      <c r="F223" s="18"/>
      <c r="G223" s="19"/>
    </row>
    <row r="224" spans="1:7" ht="12.75">
      <c r="A224" s="9" t="s">
        <v>297</v>
      </c>
      <c r="B224" s="14" t="s">
        <v>298</v>
      </c>
      <c r="C224" s="18"/>
      <c r="D224" s="18">
        <v>0.0209676</v>
      </c>
      <c r="E224" s="18"/>
      <c r="F224" s="18"/>
      <c r="G224" s="19"/>
    </row>
    <row r="225" spans="1:7" ht="12.75">
      <c r="A225" s="9" t="s">
        <v>565</v>
      </c>
      <c r="B225" s="14" t="s">
        <v>566</v>
      </c>
      <c r="C225" s="18"/>
      <c r="D225" s="18">
        <v>0.00988372</v>
      </c>
      <c r="E225" s="18"/>
      <c r="F225" s="18"/>
      <c r="G225" s="19"/>
    </row>
    <row r="226" spans="1:7" ht="12.75">
      <c r="A226" s="9" t="s">
        <v>201</v>
      </c>
      <c r="B226" s="14" t="s">
        <v>202</v>
      </c>
      <c r="C226" s="18">
        <v>0.0002836</v>
      </c>
      <c r="D226" s="18">
        <v>0.00683767</v>
      </c>
      <c r="E226" s="18"/>
      <c r="F226" s="18"/>
      <c r="G226" s="19"/>
    </row>
    <row r="227" spans="1:7" ht="12.75">
      <c r="A227" s="9" t="s">
        <v>613</v>
      </c>
      <c r="B227" s="14" t="s">
        <v>614</v>
      </c>
      <c r="C227" s="18"/>
      <c r="D227" s="18">
        <v>0.00568803</v>
      </c>
      <c r="E227" s="18"/>
      <c r="F227" s="18"/>
      <c r="G227" s="19"/>
    </row>
    <row r="228" spans="1:7" ht="12.75">
      <c r="A228" s="9" t="s">
        <v>596</v>
      </c>
      <c r="B228" s="14" t="s">
        <v>597</v>
      </c>
      <c r="C228" s="18">
        <v>0.01285263</v>
      </c>
      <c r="D228" s="18">
        <v>0.00563825</v>
      </c>
      <c r="E228" s="18"/>
      <c r="F228" s="18"/>
      <c r="G228" s="19"/>
    </row>
    <row r="229" spans="1:7" ht="12.75">
      <c r="A229" s="9" t="s">
        <v>615</v>
      </c>
      <c r="B229" s="14" t="s">
        <v>616</v>
      </c>
      <c r="C229" s="18"/>
      <c r="D229" s="18">
        <v>0.00509339</v>
      </c>
      <c r="E229" s="18"/>
      <c r="F229" s="18"/>
      <c r="G229" s="19"/>
    </row>
    <row r="230" spans="1:7" ht="12.75">
      <c r="A230" s="9" t="s">
        <v>619</v>
      </c>
      <c r="B230" s="14" t="s">
        <v>620</v>
      </c>
      <c r="C230" s="18"/>
      <c r="D230" s="18">
        <v>0.00370462</v>
      </c>
      <c r="E230" s="18"/>
      <c r="F230" s="18"/>
      <c r="G230" s="19"/>
    </row>
    <row r="231" spans="1:7" ht="12.75">
      <c r="A231" s="9" t="s">
        <v>623</v>
      </c>
      <c r="B231" s="14" t="s">
        <v>624</v>
      </c>
      <c r="C231" s="18"/>
      <c r="D231" s="18">
        <v>0.00301746</v>
      </c>
      <c r="E231" s="18"/>
      <c r="F231" s="18"/>
      <c r="G231" s="19"/>
    </row>
    <row r="232" spans="1:7" ht="12.75">
      <c r="A232" s="9" t="s">
        <v>625</v>
      </c>
      <c r="B232" s="14" t="s">
        <v>626</v>
      </c>
      <c r="C232" s="18"/>
      <c r="D232" s="18">
        <v>0.00100499</v>
      </c>
      <c r="E232" s="18"/>
      <c r="F232" s="18"/>
      <c r="G232" s="19"/>
    </row>
    <row r="233" spans="1:7" ht="12.75">
      <c r="A233" s="9" t="s">
        <v>421</v>
      </c>
      <c r="B233" s="14" t="s">
        <v>422</v>
      </c>
      <c r="C233" s="18">
        <v>9.447E-05</v>
      </c>
      <c r="D233" s="18">
        <v>6.271E-05</v>
      </c>
      <c r="E233" s="18"/>
      <c r="F233" s="18"/>
      <c r="G233" s="19"/>
    </row>
    <row r="234" spans="1:7" ht="12.75">
      <c r="A234" s="9" t="s">
        <v>347</v>
      </c>
      <c r="B234" s="14" t="s">
        <v>348</v>
      </c>
      <c r="C234" s="18"/>
      <c r="D234" s="18">
        <v>5.603E-05</v>
      </c>
      <c r="E234" s="18"/>
      <c r="F234" s="18"/>
      <c r="G234" s="19"/>
    </row>
    <row r="235" spans="1:7" ht="12.75">
      <c r="A235" s="9" t="s">
        <v>536</v>
      </c>
      <c r="B235" s="14" t="s">
        <v>537</v>
      </c>
      <c r="C235" s="18">
        <v>0.32749619</v>
      </c>
      <c r="D235" s="18"/>
      <c r="E235" s="18"/>
      <c r="F235" s="18"/>
      <c r="G235" s="19"/>
    </row>
    <row r="236" spans="1:7" ht="12.75">
      <c r="A236" s="9" t="s">
        <v>137</v>
      </c>
      <c r="B236" s="14" t="s">
        <v>138</v>
      </c>
      <c r="C236" s="18">
        <v>0.089082</v>
      </c>
      <c r="D236" s="18"/>
      <c r="E236" s="18"/>
      <c r="F236" s="18"/>
      <c r="G236" s="19"/>
    </row>
    <row r="237" spans="1:7" ht="12.75">
      <c r="A237" s="9" t="s">
        <v>22</v>
      </c>
      <c r="B237" s="14" t="s">
        <v>23</v>
      </c>
      <c r="C237" s="18">
        <v>0.02530512</v>
      </c>
      <c r="D237" s="18"/>
      <c r="E237" s="18"/>
      <c r="F237" s="18"/>
      <c r="G237" s="19"/>
    </row>
    <row r="238" spans="1:7" ht="12.75">
      <c r="A238" s="9" t="s">
        <v>631</v>
      </c>
      <c r="B238" s="14" t="s">
        <v>632</v>
      </c>
      <c r="C238" s="18">
        <v>0.0236</v>
      </c>
      <c r="D238" s="18"/>
      <c r="E238" s="18"/>
      <c r="F238" s="18"/>
      <c r="G238" s="19"/>
    </row>
    <row r="239" spans="1:7" ht="12.75">
      <c r="A239" s="9" t="s">
        <v>371</v>
      </c>
      <c r="B239" s="14" t="s">
        <v>372</v>
      </c>
      <c r="C239" s="18">
        <v>0.01073678</v>
      </c>
      <c r="D239" s="18"/>
      <c r="E239" s="18"/>
      <c r="F239" s="18"/>
      <c r="G239" s="19"/>
    </row>
    <row r="240" spans="1:7" ht="12.75">
      <c r="A240" s="9" t="s">
        <v>16</v>
      </c>
      <c r="B240" s="14" t="s">
        <v>17</v>
      </c>
      <c r="C240" s="18">
        <v>0.00297324</v>
      </c>
      <c r="D240" s="18"/>
      <c r="E240" s="18"/>
      <c r="F240" s="18"/>
      <c r="G240" s="19"/>
    </row>
    <row r="241" spans="1:7" ht="12.75">
      <c r="A241" s="9" t="s">
        <v>637</v>
      </c>
      <c r="B241" s="14" t="s">
        <v>638</v>
      </c>
      <c r="C241" s="18">
        <v>0.00224807</v>
      </c>
      <c r="D241" s="18"/>
      <c r="E241" s="18"/>
      <c r="F241" s="18"/>
      <c r="G241" s="19"/>
    </row>
    <row r="242" spans="1:7" ht="12.75">
      <c r="A242" s="9" t="s">
        <v>522</v>
      </c>
      <c r="B242" s="14" t="s">
        <v>523</v>
      </c>
      <c r="C242" s="18">
        <v>0.00146015</v>
      </c>
      <c r="D242" s="18"/>
      <c r="E242" s="18"/>
      <c r="F242" s="18"/>
      <c r="G242" s="19"/>
    </row>
    <row r="243" spans="1:7" ht="12.75">
      <c r="A243" s="9" t="s">
        <v>488</v>
      </c>
      <c r="B243" s="14" t="s">
        <v>489</v>
      </c>
      <c r="C243" s="18">
        <v>0.00086661</v>
      </c>
      <c r="D243" s="18"/>
      <c r="E243" s="18"/>
      <c r="F243" s="18"/>
      <c r="G243" s="19"/>
    </row>
    <row r="244" spans="1:7" ht="12.75">
      <c r="A244" s="9" t="s">
        <v>639</v>
      </c>
      <c r="B244" s="14" t="s">
        <v>640</v>
      </c>
      <c r="C244" s="18">
        <v>0.0005252</v>
      </c>
      <c r="D244" s="18"/>
      <c r="E244" s="18"/>
      <c r="F244" s="18"/>
      <c r="G244" s="19"/>
    </row>
    <row r="245" spans="1:7" ht="12.75">
      <c r="A245" s="9" t="s">
        <v>641</v>
      </c>
      <c r="B245" s="14" t="s">
        <v>642</v>
      </c>
      <c r="C245" s="18">
        <v>0.00049307</v>
      </c>
      <c r="D245" s="18"/>
      <c r="E245" s="18"/>
      <c r="F245" s="18"/>
      <c r="G245" s="19"/>
    </row>
    <row r="246" spans="1:7" ht="12.75">
      <c r="A246" s="9" t="s">
        <v>643</v>
      </c>
      <c r="B246" s="14" t="s">
        <v>644</v>
      </c>
      <c r="C246" s="18">
        <v>0.00046961</v>
      </c>
      <c r="D246" s="18"/>
      <c r="E246" s="18"/>
      <c r="F246" s="18"/>
      <c r="G246" s="19"/>
    </row>
    <row r="247" spans="1:7" ht="12.75">
      <c r="A247" s="9" t="s">
        <v>25</v>
      </c>
      <c r="B247" s="14" t="s">
        <v>24</v>
      </c>
      <c r="C247" s="18">
        <v>0.000119</v>
      </c>
      <c r="D247" s="18"/>
      <c r="E247" s="18"/>
      <c r="F247" s="18"/>
      <c r="G247" s="19"/>
    </row>
    <row r="248" spans="1:7" ht="12.75">
      <c r="A248" s="9" t="s">
        <v>645</v>
      </c>
      <c r="B248" s="14" t="s">
        <v>646</v>
      </c>
      <c r="C248" s="18">
        <v>9.377E-05</v>
      </c>
      <c r="D248" s="18"/>
      <c r="E248" s="18"/>
      <c r="F248" s="18"/>
      <c r="G248" s="19"/>
    </row>
    <row r="249" spans="1:7" ht="12.75">
      <c r="A249" s="9" t="s">
        <v>131</v>
      </c>
      <c r="B249" s="14" t="s">
        <v>132</v>
      </c>
      <c r="C249" s="18">
        <v>6.212E-05</v>
      </c>
      <c r="D249" s="18"/>
      <c r="E249" s="18"/>
      <c r="F249" s="18"/>
      <c r="G249" s="19"/>
    </row>
    <row r="250" spans="1:7" ht="12.75">
      <c r="A250" s="9" t="s">
        <v>327</v>
      </c>
      <c r="B250" s="14" t="s">
        <v>328</v>
      </c>
      <c r="C250" s="18">
        <v>4.696E-05</v>
      </c>
      <c r="D250" s="18"/>
      <c r="E250" s="18"/>
      <c r="F250" s="18"/>
      <c r="G250" s="19"/>
    </row>
    <row r="251" spans="1:7" ht="12.75">
      <c r="A251" s="9" t="s">
        <v>543</v>
      </c>
      <c r="B251" s="14" t="s">
        <v>544</v>
      </c>
      <c r="C251" s="18">
        <v>4.422E-05</v>
      </c>
      <c r="D251" s="18"/>
      <c r="E251" s="18"/>
      <c r="F251" s="18"/>
      <c r="G251" s="19"/>
    </row>
    <row r="252" spans="1:7" ht="12.75">
      <c r="A252" s="65" t="s">
        <v>301</v>
      </c>
      <c r="B252" s="16" t="s">
        <v>302</v>
      </c>
      <c r="C252" s="21">
        <v>2.9E-07</v>
      </c>
      <c r="D252" s="21"/>
      <c r="E252" s="21"/>
      <c r="F252" s="21"/>
      <c r="G252" s="22"/>
    </row>
    <row r="253" ht="12.75">
      <c r="A253" s="31"/>
    </row>
    <row r="254" ht="12.75">
      <c r="A254" t="s">
        <v>62</v>
      </c>
    </row>
    <row r="255" ht="12.75">
      <c r="A255" s="31" t="s">
        <v>63</v>
      </c>
    </row>
    <row r="256" ht="12.75">
      <c r="A256" s="31" t="s">
        <v>64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32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8"/>
      <c r="C7" s="6"/>
      <c r="D7" s="8"/>
      <c r="E7" s="8"/>
      <c r="F7" s="8"/>
      <c r="G7" s="7"/>
    </row>
    <row r="8" spans="1:7" ht="12.75">
      <c r="A8" s="9"/>
      <c r="B8" s="49" t="s">
        <v>70</v>
      </c>
      <c r="C8" s="24">
        <f>SUM(C9:C38)</f>
        <v>157.27900649999998</v>
      </c>
      <c r="D8" s="38">
        <f>SUM(D9:D38)</f>
        <v>192.97383744</v>
      </c>
      <c r="E8" s="38">
        <f>SUM(E9:E38)</f>
        <v>216.86218643999996</v>
      </c>
      <c r="F8" s="38">
        <f>SUM(F9:F38)</f>
        <v>181.02406453</v>
      </c>
      <c r="G8" s="39">
        <f>SUM(G9:G38)</f>
        <v>313.1513136199999</v>
      </c>
    </row>
    <row r="9" spans="1:7" ht="12.75">
      <c r="A9" s="9" t="s">
        <v>499</v>
      </c>
      <c r="B9" s="45" t="s">
        <v>500</v>
      </c>
      <c r="C9" s="17">
        <v>144.96794601</v>
      </c>
      <c r="D9" s="18">
        <v>127.90504522</v>
      </c>
      <c r="E9" s="18">
        <v>143.88400522</v>
      </c>
      <c r="F9" s="18">
        <v>139.96526599</v>
      </c>
      <c r="G9" s="19">
        <v>266.96187104</v>
      </c>
    </row>
    <row r="10" spans="1:7" ht="12.75">
      <c r="A10" s="9" t="s">
        <v>79</v>
      </c>
      <c r="B10" s="45" t="s">
        <v>80</v>
      </c>
      <c r="C10" s="17"/>
      <c r="D10" s="18">
        <v>27.45865213</v>
      </c>
      <c r="E10" s="18">
        <v>58.261</v>
      </c>
      <c r="F10" s="18">
        <v>15.89350575</v>
      </c>
      <c r="G10" s="19">
        <v>12.08325098</v>
      </c>
    </row>
    <row r="11" spans="1:7" ht="12.75">
      <c r="A11" s="9" t="s">
        <v>145</v>
      </c>
      <c r="B11" s="45" t="s">
        <v>146</v>
      </c>
      <c r="C11" s="17">
        <v>0.62087393</v>
      </c>
      <c r="D11" s="18">
        <v>2.07406829</v>
      </c>
      <c r="E11" s="18">
        <v>8.9908818</v>
      </c>
      <c r="F11" s="18">
        <v>5.46454132</v>
      </c>
      <c r="G11" s="19">
        <v>8.64302837</v>
      </c>
    </row>
    <row r="12" spans="1:7" ht="12.75">
      <c r="A12" s="9" t="s">
        <v>385</v>
      </c>
      <c r="B12" s="45" t="s">
        <v>386</v>
      </c>
      <c r="C12" s="17">
        <v>8.68825181</v>
      </c>
      <c r="D12" s="18">
        <v>31.86913113</v>
      </c>
      <c r="E12" s="18">
        <v>0.19333909</v>
      </c>
      <c r="F12" s="18">
        <v>11.26020588</v>
      </c>
      <c r="G12" s="19">
        <v>7.28510701</v>
      </c>
    </row>
    <row r="13" spans="1:7" ht="12.75">
      <c r="A13" s="9" t="s">
        <v>449</v>
      </c>
      <c r="B13" s="45" t="s">
        <v>450</v>
      </c>
      <c r="C13" s="17"/>
      <c r="D13" s="18"/>
      <c r="E13" s="18"/>
      <c r="F13" s="18">
        <v>4.57770958</v>
      </c>
      <c r="G13" s="19">
        <v>6.26997678</v>
      </c>
    </row>
    <row r="14" spans="1:7" ht="12.75">
      <c r="A14" s="9" t="s">
        <v>665</v>
      </c>
      <c r="B14" s="45" t="s">
        <v>666</v>
      </c>
      <c r="C14" s="17"/>
      <c r="D14" s="18"/>
      <c r="E14" s="18"/>
      <c r="F14" s="18">
        <v>0.09830336</v>
      </c>
      <c r="G14" s="19">
        <v>5.58635456</v>
      </c>
    </row>
    <row r="15" spans="1:7" ht="12.75">
      <c r="A15" s="9" t="s">
        <v>87</v>
      </c>
      <c r="B15" s="45" t="s">
        <v>88</v>
      </c>
      <c r="C15" s="17"/>
      <c r="D15" s="18">
        <v>1.10677135</v>
      </c>
      <c r="E15" s="18">
        <v>2.90326567</v>
      </c>
      <c r="F15" s="18">
        <v>1.87335029</v>
      </c>
      <c r="G15" s="19">
        <v>2.72921833</v>
      </c>
    </row>
    <row r="16" spans="1:7" ht="12.75">
      <c r="A16" s="9" t="s">
        <v>69</v>
      </c>
      <c r="B16" s="45" t="s">
        <v>149</v>
      </c>
      <c r="C16" s="17"/>
      <c r="D16" s="18"/>
      <c r="E16" s="18"/>
      <c r="F16" s="18"/>
      <c r="G16" s="19">
        <v>1.09548899</v>
      </c>
    </row>
    <row r="17" spans="1:7" ht="12.75">
      <c r="A17" s="9" t="s">
        <v>0</v>
      </c>
      <c r="B17" s="45" t="s">
        <v>1</v>
      </c>
      <c r="C17" s="17">
        <v>0.76491684</v>
      </c>
      <c r="D17" s="18">
        <v>0.12883084</v>
      </c>
      <c r="E17" s="18">
        <v>0.16820744</v>
      </c>
      <c r="F17" s="18">
        <v>0.1647664</v>
      </c>
      <c r="G17" s="19">
        <v>0.8965776</v>
      </c>
    </row>
    <row r="18" spans="1:7" ht="12.75">
      <c r="A18" s="9" t="s">
        <v>150</v>
      </c>
      <c r="B18" s="45" t="s">
        <v>151</v>
      </c>
      <c r="C18" s="17">
        <v>0.29104</v>
      </c>
      <c r="D18" s="18">
        <v>0.2539515</v>
      </c>
      <c r="E18" s="18">
        <v>0.385249</v>
      </c>
      <c r="F18" s="18">
        <v>0.3533552</v>
      </c>
      <c r="G18" s="19">
        <v>0.3141722</v>
      </c>
    </row>
    <row r="19" spans="1:7" ht="12.75">
      <c r="A19" s="9" t="s">
        <v>171</v>
      </c>
      <c r="B19" s="45" t="s">
        <v>172</v>
      </c>
      <c r="C19" s="17">
        <v>0.1627475</v>
      </c>
      <c r="D19" s="18">
        <v>0.224855</v>
      </c>
      <c r="E19" s="18">
        <v>0.286955</v>
      </c>
      <c r="F19" s="18">
        <v>0.279944</v>
      </c>
      <c r="G19" s="19">
        <v>0.30907</v>
      </c>
    </row>
    <row r="20" spans="1:7" ht="12.75">
      <c r="A20" s="9" t="s">
        <v>536</v>
      </c>
      <c r="B20" s="45" t="s">
        <v>537</v>
      </c>
      <c r="C20" s="17"/>
      <c r="D20" s="18"/>
      <c r="E20" s="18"/>
      <c r="F20" s="18">
        <v>0.35015441</v>
      </c>
      <c r="G20" s="19">
        <v>0.25797952</v>
      </c>
    </row>
    <row r="21" spans="1:7" ht="12.75">
      <c r="A21" s="9" t="s">
        <v>137</v>
      </c>
      <c r="B21" s="45" t="s">
        <v>138</v>
      </c>
      <c r="C21" s="17">
        <v>0.1813933</v>
      </c>
      <c r="D21" s="18">
        <v>0.25919572</v>
      </c>
      <c r="E21" s="18">
        <v>0.33834136</v>
      </c>
      <c r="F21" s="18">
        <v>0.31003057</v>
      </c>
      <c r="G21" s="19">
        <v>0.23724429</v>
      </c>
    </row>
    <row r="22" spans="1:7" ht="12.75">
      <c r="A22" s="9" t="s">
        <v>571</v>
      </c>
      <c r="B22" s="45" t="s">
        <v>572</v>
      </c>
      <c r="C22" s="17"/>
      <c r="D22" s="18"/>
      <c r="E22" s="18"/>
      <c r="F22" s="18"/>
      <c r="G22" s="19">
        <v>0.1516385</v>
      </c>
    </row>
    <row r="23" spans="1:7" ht="12.75">
      <c r="A23" s="9" t="s">
        <v>540</v>
      </c>
      <c r="B23" s="45" t="s">
        <v>541</v>
      </c>
      <c r="C23" s="17"/>
      <c r="D23" s="18">
        <v>0.09329316</v>
      </c>
      <c r="E23" s="18">
        <v>0.01154255</v>
      </c>
      <c r="F23" s="18">
        <v>0.12903954</v>
      </c>
      <c r="G23" s="19">
        <v>0.0971522</v>
      </c>
    </row>
    <row r="24" spans="1:7" ht="12.75">
      <c r="A24" s="9" t="s">
        <v>553</v>
      </c>
      <c r="B24" s="45" t="s">
        <v>554</v>
      </c>
      <c r="C24" s="17"/>
      <c r="D24" s="18"/>
      <c r="E24" s="18"/>
      <c r="F24" s="18"/>
      <c r="G24" s="19">
        <v>0.0853625</v>
      </c>
    </row>
    <row r="25" spans="1:7" ht="12.75">
      <c r="A25" s="9" t="s">
        <v>97</v>
      </c>
      <c r="B25" s="45" t="s">
        <v>98</v>
      </c>
      <c r="C25" s="17">
        <v>0.12096</v>
      </c>
      <c r="D25" s="18">
        <v>0.14952</v>
      </c>
      <c r="E25" s="18">
        <v>0.21607</v>
      </c>
      <c r="F25" s="18">
        <v>0.1217</v>
      </c>
      <c r="G25" s="19">
        <v>0.077406</v>
      </c>
    </row>
    <row r="26" spans="1:7" ht="12.75">
      <c r="A26" s="9" t="s">
        <v>657</v>
      </c>
      <c r="B26" s="45" t="s">
        <v>658</v>
      </c>
      <c r="C26" s="17"/>
      <c r="D26" s="18"/>
      <c r="E26" s="18">
        <v>0.02433853</v>
      </c>
      <c r="F26" s="18">
        <v>0.09026217</v>
      </c>
      <c r="G26" s="19">
        <v>0.02904797</v>
      </c>
    </row>
    <row r="27" spans="1:7" ht="12.75">
      <c r="A27" s="9" t="s">
        <v>512</v>
      </c>
      <c r="B27" s="45" t="s">
        <v>513</v>
      </c>
      <c r="C27" s="17"/>
      <c r="D27" s="18"/>
      <c r="E27" s="18"/>
      <c r="F27" s="18"/>
      <c r="G27" s="19">
        <v>0.02304681</v>
      </c>
    </row>
    <row r="28" spans="1:7" ht="12.75">
      <c r="A28" s="9" t="s">
        <v>497</v>
      </c>
      <c r="B28" s="45" t="s">
        <v>498</v>
      </c>
      <c r="C28" s="17"/>
      <c r="D28" s="18">
        <v>0.0119054</v>
      </c>
      <c r="E28" s="18">
        <v>0.00486592</v>
      </c>
      <c r="F28" s="18"/>
      <c r="G28" s="19">
        <v>0.00945521</v>
      </c>
    </row>
    <row r="29" spans="1:7" ht="12.75">
      <c r="A29" s="9" t="s">
        <v>93</v>
      </c>
      <c r="B29" s="45" t="s">
        <v>94</v>
      </c>
      <c r="C29" s="17"/>
      <c r="D29" s="18">
        <v>0.0664</v>
      </c>
      <c r="E29" s="18">
        <v>0.05269756</v>
      </c>
      <c r="F29" s="18"/>
      <c r="G29" s="19">
        <v>0.0080136</v>
      </c>
    </row>
    <row r="30" spans="1:7" ht="12.75">
      <c r="A30" s="9" t="s">
        <v>694</v>
      </c>
      <c r="B30" s="45" t="s">
        <v>695</v>
      </c>
      <c r="C30" s="17"/>
      <c r="D30" s="18"/>
      <c r="E30" s="18"/>
      <c r="F30" s="18"/>
      <c r="G30" s="19">
        <v>0.00072943</v>
      </c>
    </row>
    <row r="31" spans="1:7" ht="12.75">
      <c r="A31" s="9" t="s">
        <v>667</v>
      </c>
      <c r="B31" s="45" t="s">
        <v>668</v>
      </c>
      <c r="C31" s="17"/>
      <c r="D31" s="18"/>
      <c r="E31" s="18"/>
      <c r="F31" s="18">
        <v>0.00089507</v>
      </c>
      <c r="G31" s="19">
        <v>0.00012173</v>
      </c>
    </row>
    <row r="32" spans="1:7" ht="12.75">
      <c r="A32" s="9" t="s">
        <v>75</v>
      </c>
      <c r="B32" s="45" t="s">
        <v>76</v>
      </c>
      <c r="C32" s="17"/>
      <c r="D32" s="18"/>
      <c r="E32" s="18">
        <v>0.31776</v>
      </c>
      <c r="F32" s="18">
        <v>0.091035</v>
      </c>
      <c r="G32" s="19"/>
    </row>
    <row r="33" spans="1:7" ht="12.75">
      <c r="A33" s="9" t="s">
        <v>528</v>
      </c>
      <c r="B33" s="45" t="s">
        <v>529</v>
      </c>
      <c r="C33" s="17"/>
      <c r="D33" s="18">
        <v>0.76147503</v>
      </c>
      <c r="E33" s="18">
        <v>0.81488162</v>
      </c>
      <c r="F33" s="18"/>
      <c r="G33" s="19"/>
    </row>
    <row r="34" spans="1:7" ht="12.75">
      <c r="A34" s="9" t="s">
        <v>491</v>
      </c>
      <c r="B34" s="45" t="s">
        <v>492</v>
      </c>
      <c r="C34" s="17"/>
      <c r="D34" s="18"/>
      <c r="E34" s="18">
        <v>0.00878568</v>
      </c>
      <c r="F34" s="18"/>
      <c r="G34" s="19"/>
    </row>
    <row r="35" spans="1:7" ht="12.75">
      <c r="A35" s="9" t="s">
        <v>503</v>
      </c>
      <c r="B35" s="45" t="s">
        <v>504</v>
      </c>
      <c r="C35" s="17"/>
      <c r="D35" s="18">
        <v>0.52948067</v>
      </c>
      <c r="E35" s="18"/>
      <c r="F35" s="18"/>
      <c r="G35" s="19"/>
    </row>
    <row r="36" spans="1:7" ht="12.75">
      <c r="A36" s="9" t="s">
        <v>538</v>
      </c>
      <c r="B36" s="45" t="s">
        <v>539</v>
      </c>
      <c r="C36" s="17">
        <v>1.46461124</v>
      </c>
      <c r="D36" s="18">
        <v>0.081262</v>
      </c>
      <c r="E36" s="18"/>
      <c r="F36" s="18"/>
      <c r="G36" s="19"/>
    </row>
    <row r="37" spans="1:7" ht="12.75">
      <c r="A37" s="9" t="s">
        <v>109</v>
      </c>
      <c r="B37" s="45" t="s">
        <v>110</v>
      </c>
      <c r="C37" s="17">
        <v>0.01566587</v>
      </c>
      <c r="D37" s="18"/>
      <c r="E37" s="18"/>
      <c r="F37" s="18"/>
      <c r="G37" s="19"/>
    </row>
    <row r="38" spans="1:7" ht="12.75">
      <c r="A38" s="15" t="s">
        <v>199</v>
      </c>
      <c r="B38" s="46" t="s">
        <v>200</v>
      </c>
      <c r="C38" s="20">
        <v>0.0006</v>
      </c>
      <c r="D38" s="21"/>
      <c r="E38" s="21"/>
      <c r="F38" s="21"/>
      <c r="G38" s="22"/>
    </row>
    <row r="40" ht="12.75">
      <c r="A40" t="s">
        <v>62</v>
      </c>
    </row>
    <row r="41" ht="12.75">
      <c r="A41" s="31" t="s">
        <v>63</v>
      </c>
    </row>
    <row r="42" ht="12.75">
      <c r="A42" s="31" t="s">
        <v>64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140625" style="0" bestFit="1" customWidth="1"/>
    <col min="3" max="7" width="5.71093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6" t="s">
        <v>33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5.75">
      <c r="A4" s="57" t="s">
        <v>722</v>
      </c>
      <c r="B4" s="57"/>
      <c r="C4" s="57"/>
      <c r="D4" s="57"/>
      <c r="E4" s="57"/>
      <c r="F4" s="57"/>
      <c r="G4" s="57"/>
    </row>
    <row r="6" spans="1:7" ht="13.5">
      <c r="A6" s="2" t="s">
        <v>66</v>
      </c>
      <c r="B6" s="2" t="s">
        <v>67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6"/>
      <c r="D7" s="8"/>
      <c r="E7" s="8"/>
      <c r="F7" s="8"/>
      <c r="G7" s="7"/>
    </row>
    <row r="8" spans="1:7" ht="12.75">
      <c r="A8" s="9"/>
      <c r="B8" s="10" t="s">
        <v>70</v>
      </c>
      <c r="C8" s="11">
        <f>SUM(C9:C25)</f>
        <v>0.2287553</v>
      </c>
      <c r="D8" s="35">
        <f>SUM(D9:D25)</f>
        <v>0.42885876</v>
      </c>
      <c r="E8" s="35">
        <f>SUM(E9:E25)</f>
        <v>0.5838112800000002</v>
      </c>
      <c r="F8" s="35">
        <f>SUM(F9:F25)</f>
        <v>1.3762198700000001</v>
      </c>
      <c r="G8" s="37">
        <f>SUM(G9:G25)</f>
        <v>1.4009515399999999</v>
      </c>
    </row>
    <row r="9" spans="1:7" ht="12.75">
      <c r="A9" s="9" t="s">
        <v>275</v>
      </c>
      <c r="B9" s="14" t="s">
        <v>276</v>
      </c>
      <c r="C9" s="17"/>
      <c r="D9" s="18"/>
      <c r="E9" s="18"/>
      <c r="F9" s="18">
        <v>0.35359191</v>
      </c>
      <c r="G9" s="19">
        <v>0.76502853</v>
      </c>
    </row>
    <row r="10" spans="1:7" ht="12.75">
      <c r="A10" s="9" t="s">
        <v>417</v>
      </c>
      <c r="B10" s="14" t="s">
        <v>418</v>
      </c>
      <c r="C10" s="17">
        <v>0.03674296</v>
      </c>
      <c r="D10" s="18">
        <v>0.16960223</v>
      </c>
      <c r="E10" s="18">
        <v>0.14350125</v>
      </c>
      <c r="F10" s="18">
        <v>0.10059079</v>
      </c>
      <c r="G10" s="19">
        <v>0.2059469</v>
      </c>
    </row>
    <row r="11" spans="1:7" ht="12.75">
      <c r="A11" s="9" t="s">
        <v>377</v>
      </c>
      <c r="B11" s="14" t="s">
        <v>378</v>
      </c>
      <c r="C11" s="17"/>
      <c r="D11" s="18"/>
      <c r="E11" s="18">
        <v>0.08650145</v>
      </c>
      <c r="F11" s="18"/>
      <c r="G11" s="19">
        <v>0.14768978</v>
      </c>
    </row>
    <row r="12" spans="1:7" ht="12.75">
      <c r="A12" s="9" t="s">
        <v>6</v>
      </c>
      <c r="B12" s="14" t="s">
        <v>7</v>
      </c>
      <c r="C12" s="17">
        <v>0.07259246</v>
      </c>
      <c r="D12" s="18">
        <v>0.04658979</v>
      </c>
      <c r="E12" s="18">
        <v>0.12188501</v>
      </c>
      <c r="F12" s="18">
        <v>0.44317411</v>
      </c>
      <c r="G12" s="19">
        <v>0.11595292</v>
      </c>
    </row>
    <row r="13" spans="1:7" ht="12.75">
      <c r="A13" s="9" t="s">
        <v>343</v>
      </c>
      <c r="B13" s="14" t="s">
        <v>344</v>
      </c>
      <c r="C13" s="17"/>
      <c r="D13" s="18">
        <v>0.17972672</v>
      </c>
      <c r="E13" s="18"/>
      <c r="F13" s="18">
        <v>0.37120243</v>
      </c>
      <c r="G13" s="19">
        <v>0.09770573</v>
      </c>
    </row>
    <row r="14" spans="1:7" ht="12.75">
      <c r="A14" s="9" t="s">
        <v>412</v>
      </c>
      <c r="B14" s="14" t="s">
        <v>413</v>
      </c>
      <c r="C14" s="17"/>
      <c r="D14" s="18"/>
      <c r="E14" s="18"/>
      <c r="F14" s="18"/>
      <c r="G14" s="19">
        <v>0.0316666</v>
      </c>
    </row>
    <row r="15" spans="1:7" ht="12.75">
      <c r="A15" s="9" t="s">
        <v>737</v>
      </c>
      <c r="B15" s="14" t="s">
        <v>738</v>
      </c>
      <c r="C15" s="17"/>
      <c r="D15" s="18"/>
      <c r="E15" s="18"/>
      <c r="F15" s="18"/>
      <c r="G15" s="19">
        <v>0.02279664</v>
      </c>
    </row>
    <row r="16" spans="1:7" ht="12.75">
      <c r="A16" s="9" t="s">
        <v>629</v>
      </c>
      <c r="B16" s="14" t="s">
        <v>630</v>
      </c>
      <c r="C16" s="17">
        <v>0.03614601</v>
      </c>
      <c r="D16" s="18"/>
      <c r="E16" s="18"/>
      <c r="F16" s="18"/>
      <c r="G16" s="19">
        <v>0.01337796</v>
      </c>
    </row>
    <row r="17" spans="1:7" ht="12.75">
      <c r="A17" s="9" t="s">
        <v>222</v>
      </c>
      <c r="B17" s="14" t="s">
        <v>223</v>
      </c>
      <c r="C17" s="17"/>
      <c r="D17" s="18"/>
      <c r="E17" s="18"/>
      <c r="F17" s="18"/>
      <c r="G17" s="19">
        <v>0.00078648</v>
      </c>
    </row>
    <row r="18" spans="1:7" ht="12.75">
      <c r="A18" s="9" t="s">
        <v>594</v>
      </c>
      <c r="B18" s="14" t="s">
        <v>595</v>
      </c>
      <c r="C18" s="17"/>
      <c r="D18" s="18"/>
      <c r="E18" s="18"/>
      <c r="F18" s="18">
        <v>0.09209148</v>
      </c>
      <c r="G18" s="19"/>
    </row>
    <row r="19" spans="1:7" ht="12.75">
      <c r="A19" s="9" t="s">
        <v>199</v>
      </c>
      <c r="B19" s="14" t="s">
        <v>200</v>
      </c>
      <c r="C19" s="17"/>
      <c r="D19" s="18"/>
      <c r="E19" s="18"/>
      <c r="F19" s="18">
        <v>0.01556915</v>
      </c>
      <c r="G19" s="19"/>
    </row>
    <row r="20" spans="1:7" ht="12.75">
      <c r="A20" s="9" t="s">
        <v>289</v>
      </c>
      <c r="B20" s="14" t="s">
        <v>290</v>
      </c>
      <c r="C20" s="17">
        <v>0.05030487</v>
      </c>
      <c r="D20" s="18">
        <v>0.01873404</v>
      </c>
      <c r="E20" s="18">
        <v>0.07471396</v>
      </c>
      <c r="F20" s="18"/>
      <c r="G20" s="19"/>
    </row>
    <row r="21" spans="1:7" ht="12.75">
      <c r="A21" s="9" t="s">
        <v>233</v>
      </c>
      <c r="B21" s="14" t="s">
        <v>234</v>
      </c>
      <c r="C21" s="17">
        <v>0.032969</v>
      </c>
      <c r="D21" s="18">
        <v>0.01420598</v>
      </c>
      <c r="E21" s="18">
        <v>0.07341693</v>
      </c>
      <c r="F21" s="18"/>
      <c r="G21" s="19"/>
    </row>
    <row r="22" spans="1:7" ht="12.75">
      <c r="A22" s="9" t="s">
        <v>603</v>
      </c>
      <c r="B22" s="14" t="s">
        <v>604</v>
      </c>
      <c r="C22" s="17"/>
      <c r="D22" s="18"/>
      <c r="E22" s="18">
        <v>0.05558105</v>
      </c>
      <c r="F22" s="18"/>
      <c r="G22" s="19"/>
    </row>
    <row r="23" spans="1:7" ht="12.75">
      <c r="A23" s="9" t="s">
        <v>785</v>
      </c>
      <c r="B23" s="14" t="s">
        <v>786</v>
      </c>
      <c r="C23" s="17"/>
      <c r="D23" s="18"/>
      <c r="E23" s="18">
        <v>0.02133921</v>
      </c>
      <c r="F23" s="18"/>
      <c r="G23" s="19"/>
    </row>
    <row r="24" spans="1:7" ht="12.75">
      <c r="A24" s="9" t="s">
        <v>355</v>
      </c>
      <c r="B24" s="14" t="s">
        <v>356</v>
      </c>
      <c r="C24" s="17"/>
      <c r="D24" s="18"/>
      <c r="E24" s="18">
        <v>0.00391469</v>
      </c>
      <c r="F24" s="18"/>
      <c r="G24" s="19"/>
    </row>
    <row r="25" spans="1:7" ht="12.75">
      <c r="A25" s="9" t="s">
        <v>321</v>
      </c>
      <c r="B25" s="14" t="s">
        <v>322</v>
      </c>
      <c r="C25" s="17"/>
      <c r="D25" s="18"/>
      <c r="E25" s="18">
        <v>0.00295773</v>
      </c>
      <c r="F25" s="18"/>
      <c r="G25" s="19"/>
    </row>
    <row r="26" spans="1:7" ht="12.75">
      <c r="A26" s="9" t="s">
        <v>259</v>
      </c>
      <c r="B26" s="14" t="s">
        <v>260</v>
      </c>
      <c r="C26" s="17"/>
      <c r="D26" s="18"/>
      <c r="E26" s="18">
        <v>0.00237902</v>
      </c>
      <c r="F26" s="18"/>
      <c r="G26" s="19"/>
    </row>
    <row r="27" spans="1:7" ht="12.75">
      <c r="A27" s="9" t="s">
        <v>495</v>
      </c>
      <c r="B27" s="14" t="s">
        <v>496</v>
      </c>
      <c r="C27" s="17"/>
      <c r="D27" s="18"/>
      <c r="E27" s="18">
        <v>0.00062886</v>
      </c>
      <c r="F27" s="18"/>
      <c r="G27" s="19"/>
    </row>
    <row r="28" spans="1:7" ht="12.75">
      <c r="A28" s="36" t="s">
        <v>246</v>
      </c>
      <c r="B28" s="14" t="s">
        <v>247</v>
      </c>
      <c r="C28" s="17">
        <v>0.07246145</v>
      </c>
      <c r="D28" s="18"/>
      <c r="E28" s="18"/>
      <c r="F28" s="18"/>
      <c r="G28" s="19"/>
    </row>
    <row r="29" spans="1:7" ht="12.75">
      <c r="A29" s="36" t="s">
        <v>428</v>
      </c>
      <c r="B29" s="14" t="s">
        <v>429</v>
      </c>
      <c r="C29" s="17">
        <v>0.0081085</v>
      </c>
      <c r="D29" s="18"/>
      <c r="E29" s="18"/>
      <c r="F29" s="18"/>
      <c r="G29" s="19"/>
    </row>
    <row r="30" spans="1:7" ht="12.75">
      <c r="A30" s="9" t="s">
        <v>408</v>
      </c>
      <c r="B30" s="14" t="s">
        <v>409</v>
      </c>
      <c r="C30" s="17">
        <v>0.0076358</v>
      </c>
      <c r="D30" s="18"/>
      <c r="E30" s="18"/>
      <c r="F30" s="18"/>
      <c r="G30" s="19"/>
    </row>
    <row r="31" spans="1:7" ht="12.75">
      <c r="A31" s="9" t="s">
        <v>472</v>
      </c>
      <c r="B31" s="14" t="s">
        <v>473</v>
      </c>
      <c r="C31" s="17">
        <v>0.00733428</v>
      </c>
      <c r="D31" s="18"/>
      <c r="E31" s="18"/>
      <c r="F31" s="18"/>
      <c r="G31" s="19"/>
    </row>
    <row r="32" spans="1:7" ht="12.75">
      <c r="A32" s="15" t="s">
        <v>430</v>
      </c>
      <c r="B32" s="16" t="s">
        <v>429</v>
      </c>
      <c r="C32" s="20">
        <v>0.00157489</v>
      </c>
      <c r="D32" s="21"/>
      <c r="E32" s="21"/>
      <c r="F32" s="21"/>
      <c r="G32" s="22"/>
    </row>
    <row r="34" ht="12.75">
      <c r="A34" t="s">
        <v>62</v>
      </c>
    </row>
    <row r="35" ht="12.75">
      <c r="A35" s="31" t="s">
        <v>63</v>
      </c>
    </row>
    <row r="36" ht="12.75">
      <c r="A36" s="31" t="s">
        <v>64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68.140625" style="0" bestFit="1" customWidth="1"/>
    <col min="3" max="3" width="11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56" t="s">
        <v>32</v>
      </c>
      <c r="B2" s="56"/>
      <c r="C2" s="56"/>
      <c r="D2" s="56"/>
    </row>
    <row r="3" spans="1:4" ht="20.25">
      <c r="A3" s="56" t="s">
        <v>598</v>
      </c>
      <c r="B3" s="56"/>
      <c r="C3" s="56"/>
      <c r="D3" s="56"/>
    </row>
    <row r="4" spans="1:4" ht="15.75">
      <c r="A4" s="57" t="s">
        <v>798</v>
      </c>
      <c r="B4" s="57"/>
      <c r="C4" s="57"/>
      <c r="D4" s="57"/>
    </row>
    <row r="6" spans="1:4" ht="13.5">
      <c r="A6" s="2" t="s">
        <v>66</v>
      </c>
      <c r="B6" s="47" t="s">
        <v>67</v>
      </c>
      <c r="C6" s="43" t="s">
        <v>797</v>
      </c>
      <c r="D6" s="44" t="s">
        <v>34</v>
      </c>
    </row>
    <row r="7" spans="1:4" ht="13.5">
      <c r="A7" s="25"/>
      <c r="B7" s="51"/>
      <c r="C7" s="26"/>
      <c r="D7" s="7"/>
    </row>
    <row r="8" spans="1:4" ht="13.5">
      <c r="A8" s="27"/>
      <c r="B8" s="50" t="s">
        <v>70</v>
      </c>
      <c r="C8" s="34">
        <f>SUM(C9:C16)</f>
        <v>29.104746550000005</v>
      </c>
      <c r="D8" s="52">
        <f>C8/$C$8</f>
        <v>1</v>
      </c>
    </row>
    <row r="9" spans="1:4" ht="12.75">
      <c r="A9" s="9" t="s">
        <v>499</v>
      </c>
      <c r="B9" s="45" t="s">
        <v>500</v>
      </c>
      <c r="C9" s="32">
        <v>28.13502409</v>
      </c>
      <c r="D9" s="53">
        <f>C9/$C$8</f>
        <v>0.9666816387377198</v>
      </c>
    </row>
    <row r="10" spans="1:4" ht="12.75">
      <c r="A10" s="9" t="s">
        <v>145</v>
      </c>
      <c r="B10" s="45" t="s">
        <v>146</v>
      </c>
      <c r="C10" s="32">
        <v>0.43565026</v>
      </c>
      <c r="D10" s="53">
        <f aca="true" t="shared" si="0" ref="D10:D16">C10/$C$8</f>
        <v>0.014968357798669783</v>
      </c>
    </row>
    <row r="11" spans="1:4" ht="12.75">
      <c r="A11" s="9" t="s">
        <v>449</v>
      </c>
      <c r="B11" s="45" t="s">
        <v>450</v>
      </c>
      <c r="C11" s="32">
        <v>0.4209962</v>
      </c>
      <c r="D11" s="53">
        <f t="shared" si="0"/>
        <v>0.014464863979377272</v>
      </c>
    </row>
    <row r="12" spans="1:4" ht="12.75">
      <c r="A12" s="9" t="s">
        <v>0</v>
      </c>
      <c r="B12" s="45" t="s">
        <v>1</v>
      </c>
      <c r="C12" s="32">
        <v>0.074424</v>
      </c>
      <c r="D12" s="53">
        <f t="shared" si="0"/>
        <v>0.0025571086788934772</v>
      </c>
    </row>
    <row r="13" spans="1:4" ht="12.75">
      <c r="A13" s="9" t="s">
        <v>553</v>
      </c>
      <c r="B13" s="45" t="s">
        <v>554</v>
      </c>
      <c r="C13" s="32">
        <v>0.0234</v>
      </c>
      <c r="D13" s="53">
        <f t="shared" si="0"/>
        <v>0.0008039925707581878</v>
      </c>
    </row>
    <row r="14" spans="1:4" ht="12.75">
      <c r="A14" s="9" t="s">
        <v>97</v>
      </c>
      <c r="B14" s="45" t="s">
        <v>98</v>
      </c>
      <c r="C14" s="32">
        <v>0.009512</v>
      </c>
      <c r="D14" s="53">
        <f t="shared" si="0"/>
        <v>0.00032681954414751633</v>
      </c>
    </row>
    <row r="15" spans="1:4" ht="12.75">
      <c r="A15" s="9" t="s">
        <v>512</v>
      </c>
      <c r="B15" s="45" t="s">
        <v>513</v>
      </c>
      <c r="C15" s="32">
        <v>0.004</v>
      </c>
      <c r="D15" s="53">
        <f t="shared" si="0"/>
        <v>0.0001374346274800321</v>
      </c>
    </row>
    <row r="16" spans="1:4" ht="12.75">
      <c r="A16" s="15" t="s">
        <v>109</v>
      </c>
      <c r="B16" s="46" t="s">
        <v>110</v>
      </c>
      <c r="C16" s="33">
        <v>0.00174</v>
      </c>
      <c r="D16" s="54">
        <f t="shared" si="0"/>
        <v>5.9784062953813964E-05</v>
      </c>
    </row>
    <row r="18" ht="12.75">
      <c r="A18" t="s">
        <v>62</v>
      </c>
    </row>
    <row r="19" ht="12.75">
      <c r="A19" s="31" t="s">
        <v>63</v>
      </c>
    </row>
    <row r="20" ht="12.75">
      <c r="A20" s="31" t="s">
        <v>64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9.57421875" style="0" bestFit="1" customWidth="1"/>
    <col min="3" max="7" width="7.421875" style="0" bestFit="1" customWidth="1"/>
  </cols>
  <sheetData>
    <row r="2" spans="1:7" ht="20.25">
      <c r="A2" s="56" t="s">
        <v>32</v>
      </c>
      <c r="B2" s="56"/>
      <c r="C2" s="56"/>
      <c r="D2" s="56"/>
      <c r="E2" s="56"/>
      <c r="F2" s="56"/>
      <c r="G2" s="56"/>
    </row>
    <row r="3" spans="1:7" ht="20.25">
      <c r="A3" s="56" t="s">
        <v>598</v>
      </c>
      <c r="B3" s="56"/>
      <c r="C3" s="56"/>
      <c r="D3" s="56"/>
      <c r="E3" s="56"/>
      <c r="F3" s="56"/>
      <c r="G3" s="56"/>
    </row>
    <row r="4" spans="1:7" ht="12.75">
      <c r="A4" s="58" t="s">
        <v>799</v>
      </c>
      <c r="B4" s="58"/>
      <c r="C4" s="58"/>
      <c r="D4" s="58"/>
      <c r="E4" s="58"/>
      <c r="F4" s="58"/>
      <c r="G4" s="58"/>
    </row>
    <row r="5" spans="1:7" ht="12.75">
      <c r="A5" s="58" t="s">
        <v>35</v>
      </c>
      <c r="B5" s="58"/>
      <c r="C5" s="58"/>
      <c r="D5" s="58"/>
      <c r="E5" s="58"/>
      <c r="F5" s="58"/>
      <c r="G5" s="58"/>
    </row>
    <row r="6" spans="1:7" ht="12.75">
      <c r="A6" s="58" t="s">
        <v>36</v>
      </c>
      <c r="B6" s="58"/>
      <c r="C6" s="58"/>
      <c r="D6" s="58"/>
      <c r="E6" s="58"/>
      <c r="F6" s="58"/>
      <c r="G6" s="58"/>
    </row>
    <row r="8" spans="1:7" ht="12.75">
      <c r="A8" s="28" t="s">
        <v>37</v>
      </c>
      <c r="B8" s="23"/>
      <c r="C8" s="4">
        <v>2009</v>
      </c>
      <c r="D8" s="4">
        <v>2010</v>
      </c>
      <c r="E8" s="4">
        <v>2011</v>
      </c>
      <c r="F8" s="4">
        <v>2012</v>
      </c>
      <c r="G8" s="4">
        <v>2013</v>
      </c>
    </row>
    <row r="9" spans="1:7" ht="12.75">
      <c r="A9" s="59" t="s">
        <v>38</v>
      </c>
      <c r="B9" s="60"/>
      <c r="C9" s="29"/>
      <c r="D9" s="30"/>
      <c r="E9" s="30"/>
      <c r="F9" s="30"/>
      <c r="G9" s="55"/>
    </row>
    <row r="10" spans="1:7" ht="12.75">
      <c r="A10" s="9" t="s">
        <v>659</v>
      </c>
      <c r="B10" s="45" t="s">
        <v>660</v>
      </c>
      <c r="C10" s="17"/>
      <c r="D10" s="18"/>
      <c r="E10" s="18">
        <v>0.02433853</v>
      </c>
      <c r="F10" s="18">
        <v>0.09115724</v>
      </c>
      <c r="G10" s="19">
        <v>0.0291697</v>
      </c>
    </row>
    <row r="11" spans="1:7" ht="12.75">
      <c r="A11" s="9" t="s">
        <v>39</v>
      </c>
      <c r="B11" s="45" t="s">
        <v>40</v>
      </c>
      <c r="C11" s="17">
        <v>8.68825181</v>
      </c>
      <c r="D11" s="18">
        <v>31.86913113</v>
      </c>
      <c r="E11" s="18">
        <v>0.20212477</v>
      </c>
      <c r="F11" s="18">
        <v>11.26020588</v>
      </c>
      <c r="G11" s="19">
        <v>7.28510701</v>
      </c>
    </row>
    <row r="12" spans="1:7" ht="12.75">
      <c r="A12" s="9" t="s">
        <v>41</v>
      </c>
      <c r="B12" s="45" t="s">
        <v>42</v>
      </c>
      <c r="C12" s="17">
        <v>0.62087393</v>
      </c>
      <c r="D12" s="18">
        <v>2.08597369</v>
      </c>
      <c r="E12" s="18">
        <v>8.99574772</v>
      </c>
      <c r="F12" s="18">
        <v>5.56284468</v>
      </c>
      <c r="G12" s="19">
        <v>14.23883814</v>
      </c>
    </row>
    <row r="13" spans="1:7" ht="12.75">
      <c r="A13" s="9" t="s">
        <v>661</v>
      </c>
      <c r="B13" s="45" t="s">
        <v>662</v>
      </c>
      <c r="C13" s="20"/>
      <c r="D13" s="21">
        <v>0.09329316</v>
      </c>
      <c r="E13" s="21">
        <v>0.01154255</v>
      </c>
      <c r="F13" s="21">
        <v>0.12903954</v>
      </c>
      <c r="G13" s="22">
        <v>0.0971522</v>
      </c>
    </row>
    <row r="14" spans="1:7" ht="12.75">
      <c r="A14" s="63" t="s">
        <v>43</v>
      </c>
      <c r="B14" s="64"/>
      <c r="C14" s="71">
        <f>SUM(C10:C13)</f>
        <v>9.30912574</v>
      </c>
      <c r="D14" s="72">
        <f>SUM(D10:D13)</f>
        <v>34.048397980000004</v>
      </c>
      <c r="E14" s="73">
        <f>SUM(E10:E13)</f>
        <v>9.233753570000001</v>
      </c>
      <c r="F14" s="72">
        <f>SUM(F10:F13)</f>
        <v>17.04324734</v>
      </c>
      <c r="G14" s="74">
        <f>SUM(G10:G13)</f>
        <v>21.65026705</v>
      </c>
    </row>
    <row r="15" spans="1:7" ht="12.75">
      <c r="A15" s="12"/>
      <c r="B15" s="12"/>
      <c r="C15" s="13"/>
      <c r="D15" s="13"/>
      <c r="E15" s="13"/>
      <c r="F15" s="13"/>
      <c r="G15" s="13"/>
    </row>
    <row r="16" spans="1:7" ht="12.75">
      <c r="A16" s="59" t="s">
        <v>44</v>
      </c>
      <c r="B16" s="60"/>
      <c r="C16" s="29"/>
      <c r="D16" s="30"/>
      <c r="E16" s="30"/>
      <c r="F16" s="30"/>
      <c r="G16" s="55"/>
    </row>
    <row r="17" spans="1:7" ht="12.75">
      <c r="A17" s="9" t="s">
        <v>45</v>
      </c>
      <c r="B17" s="45" t="s">
        <v>46</v>
      </c>
      <c r="C17" s="17"/>
      <c r="D17" s="18"/>
      <c r="E17" s="18">
        <v>0.31776</v>
      </c>
      <c r="F17" s="18">
        <v>0.091035</v>
      </c>
      <c r="G17" s="19">
        <v>0.02377624</v>
      </c>
    </row>
    <row r="18" spans="1:7" ht="12.75">
      <c r="A18" s="9" t="s">
        <v>47</v>
      </c>
      <c r="B18" s="45" t="s">
        <v>48</v>
      </c>
      <c r="C18" s="17">
        <v>0.12096</v>
      </c>
      <c r="D18" s="18">
        <v>1.32269135</v>
      </c>
      <c r="E18" s="18">
        <v>3.17203323</v>
      </c>
      <c r="F18" s="18">
        <v>1.99505029</v>
      </c>
      <c r="G18" s="19">
        <v>2.81463793</v>
      </c>
    </row>
    <row r="19" spans="1:7" ht="12.75">
      <c r="A19" s="9" t="s">
        <v>663</v>
      </c>
      <c r="B19" s="45" t="s">
        <v>664</v>
      </c>
      <c r="C19" s="17"/>
      <c r="D19" s="18"/>
      <c r="E19" s="18"/>
      <c r="F19" s="18"/>
      <c r="G19" s="19">
        <v>0.0853625</v>
      </c>
    </row>
    <row r="20" spans="1:7" ht="12.75">
      <c r="A20" s="9" t="s">
        <v>696</v>
      </c>
      <c r="B20" s="45" t="s">
        <v>697</v>
      </c>
      <c r="C20" s="17"/>
      <c r="D20" s="18"/>
      <c r="E20" s="18"/>
      <c r="F20" s="18">
        <v>0.3533552</v>
      </c>
      <c r="G20" s="19">
        <v>0.3141722</v>
      </c>
    </row>
    <row r="21" spans="1:7" ht="12.75">
      <c r="A21" s="9" t="s">
        <v>49</v>
      </c>
      <c r="B21" s="45" t="s">
        <v>50</v>
      </c>
      <c r="C21" s="17"/>
      <c r="D21" s="18">
        <v>27.45865213</v>
      </c>
      <c r="E21" s="18">
        <v>58.261</v>
      </c>
      <c r="F21" s="18">
        <v>15.89350575</v>
      </c>
      <c r="G21" s="19">
        <v>12.08325098</v>
      </c>
    </row>
    <row r="22" spans="1:7" ht="12.75">
      <c r="A22" s="9" t="s">
        <v>51</v>
      </c>
      <c r="B22" s="45" t="s">
        <v>52</v>
      </c>
      <c r="C22" s="17">
        <v>0.1813933</v>
      </c>
      <c r="D22" s="18">
        <v>0.25919572</v>
      </c>
      <c r="E22" s="18">
        <v>0.33834136</v>
      </c>
      <c r="F22" s="18">
        <v>0.58997457</v>
      </c>
      <c r="G22" s="19">
        <v>0.54631429</v>
      </c>
    </row>
    <row r="23" spans="1:7" ht="12.75">
      <c r="A23" s="9" t="s">
        <v>800</v>
      </c>
      <c r="B23" s="45" t="s">
        <v>801</v>
      </c>
      <c r="C23" s="17"/>
      <c r="D23" s="18"/>
      <c r="E23" s="18"/>
      <c r="F23" s="18"/>
      <c r="G23" s="19">
        <v>1.09548899</v>
      </c>
    </row>
    <row r="24" spans="1:7" ht="12.75">
      <c r="A24" s="9" t="s">
        <v>530</v>
      </c>
      <c r="B24" s="45" t="s">
        <v>531</v>
      </c>
      <c r="C24" s="17">
        <v>146.43255725</v>
      </c>
      <c r="D24" s="18">
        <v>128.51578789</v>
      </c>
      <c r="E24" s="18">
        <v>143.88400522</v>
      </c>
      <c r="F24" s="18">
        <v>144.54297557</v>
      </c>
      <c r="G24" s="19">
        <v>273.23184782</v>
      </c>
    </row>
    <row r="25" spans="1:7" ht="12.75">
      <c r="A25" s="9" t="s">
        <v>532</v>
      </c>
      <c r="B25" s="45" t="s">
        <v>533</v>
      </c>
      <c r="C25" s="17"/>
      <c r="D25" s="18"/>
      <c r="E25" s="18"/>
      <c r="F25" s="18">
        <v>0.35015441</v>
      </c>
      <c r="G25" s="19">
        <v>0.40961802</v>
      </c>
    </row>
    <row r="26" spans="1:7" ht="12.75">
      <c r="A26" s="9" t="s">
        <v>53</v>
      </c>
      <c r="B26" s="45" t="s">
        <v>54</v>
      </c>
      <c r="C26" s="20">
        <v>0.4537875</v>
      </c>
      <c r="D26" s="21">
        <v>0.4788065</v>
      </c>
      <c r="E26" s="21">
        <v>0.672204</v>
      </c>
      <c r="F26" s="21"/>
      <c r="G26" s="22"/>
    </row>
    <row r="27" spans="1:7" ht="12.75">
      <c r="A27" s="61" t="s">
        <v>55</v>
      </c>
      <c r="B27" s="62"/>
      <c r="C27" s="48">
        <f>SUM(C17:C26)</f>
        <v>147.18869805</v>
      </c>
      <c r="D27" s="41">
        <f>SUM(D17:D26)</f>
        <v>158.03513359000002</v>
      </c>
      <c r="E27" s="40">
        <f>SUM(E17:E26)</f>
        <v>206.64534381</v>
      </c>
      <c r="F27" s="41">
        <f>SUM(F17:F26)</f>
        <v>163.81605079</v>
      </c>
      <c r="G27" s="42">
        <f>SUM(G17:G26)</f>
        <v>290.60446896999997</v>
      </c>
    </row>
    <row r="28" spans="1:7" ht="12.75">
      <c r="A28" s="12"/>
      <c r="B28" s="12"/>
      <c r="C28" s="13"/>
      <c r="D28" s="13"/>
      <c r="E28" s="13"/>
      <c r="F28" s="13"/>
      <c r="G28" s="13"/>
    </row>
    <row r="29" spans="1:7" ht="12.75">
      <c r="A29" s="59" t="s">
        <v>56</v>
      </c>
      <c r="B29" s="60"/>
      <c r="C29" s="29"/>
      <c r="D29" s="30"/>
      <c r="E29" s="30"/>
      <c r="F29" s="30"/>
      <c r="G29" s="55"/>
    </row>
    <row r="30" spans="1:7" ht="12.75">
      <c r="A30" s="9" t="s">
        <v>534</v>
      </c>
      <c r="B30" s="45" t="s">
        <v>535</v>
      </c>
      <c r="C30" s="17">
        <v>0.76491684</v>
      </c>
      <c r="D30" s="18">
        <v>0.89030587</v>
      </c>
      <c r="E30" s="18">
        <v>0.98308906</v>
      </c>
      <c r="F30" s="18">
        <v>0.1647664</v>
      </c>
      <c r="G30" s="19">
        <v>0.8965776</v>
      </c>
    </row>
    <row r="31" spans="1:7" ht="12.75">
      <c r="A31" s="9" t="s">
        <v>57</v>
      </c>
      <c r="B31" s="45" t="s">
        <v>58</v>
      </c>
      <c r="C31" s="17">
        <v>0.0006</v>
      </c>
      <c r="D31" s="18"/>
      <c r="E31" s="18"/>
      <c r="F31" s="18"/>
      <c r="G31" s="19"/>
    </row>
    <row r="32" spans="1:7" ht="12.75">
      <c r="A32" s="9" t="s">
        <v>59</v>
      </c>
      <c r="B32" s="45" t="s">
        <v>60</v>
      </c>
      <c r="C32" s="20">
        <v>0.01566587</v>
      </c>
      <c r="D32" s="21"/>
      <c r="E32" s="21"/>
      <c r="F32" s="21"/>
      <c r="G32" s="22"/>
    </row>
    <row r="33" spans="1:7" ht="12.75">
      <c r="A33" s="61" t="s">
        <v>61</v>
      </c>
      <c r="B33" s="62"/>
      <c r="C33" s="40">
        <f>SUM(C30:C32)</f>
        <v>0.7811827100000001</v>
      </c>
      <c r="D33" s="41">
        <f>SUM(D30:D32)</f>
        <v>0.89030587</v>
      </c>
      <c r="E33" s="40">
        <f>SUM(E30:E32)</f>
        <v>0.98308906</v>
      </c>
      <c r="F33" s="41">
        <f>SUM(F30:F32)</f>
        <v>0.1647664</v>
      </c>
      <c r="G33" s="42">
        <f>SUM(G30:G32)</f>
        <v>0.8965776</v>
      </c>
    </row>
    <row r="35" ht="12.75">
      <c r="A35" t="s">
        <v>62</v>
      </c>
    </row>
    <row r="36" ht="12.75">
      <c r="A36" s="31" t="s">
        <v>63</v>
      </c>
    </row>
    <row r="37" ht="12.75">
      <c r="A37" s="31" t="s">
        <v>64</v>
      </c>
    </row>
  </sheetData>
  <sheetProtection/>
  <mergeCells count="11">
    <mergeCell ref="A33:B33"/>
    <mergeCell ref="A9:B9"/>
    <mergeCell ref="A14:B14"/>
    <mergeCell ref="A16:B16"/>
    <mergeCell ref="A27:B27"/>
    <mergeCell ref="A6:G6"/>
    <mergeCell ref="A5:G5"/>
    <mergeCell ref="A4:G4"/>
    <mergeCell ref="A3:G3"/>
    <mergeCell ref="A2:G2"/>
    <mergeCell ref="A29:B2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2014-06-19T12:10:22Z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